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2.  Library\2.  Accountant\2026\Expenses\"/>
    </mc:Choice>
  </mc:AlternateContent>
  <xr:revisionPtr revIDLastSave="0" documentId="13_ncr:1_{86F485F7-175E-4E5E-866C-0C2953DDA11F}" xr6:coauthVersionLast="47" xr6:coauthVersionMax="47" xr10:uidLastSave="{00000000-0000-0000-0000-000000000000}"/>
  <bookViews>
    <workbookView xWindow="-120" yWindow="-120" windowWidth="29040" windowHeight="15720" xr2:uid="{AA95AB23-1A12-4F39-BA83-DC4F1BC05998}"/>
  </bookViews>
  <sheets>
    <sheet name="All Slips" sheetId="1" r:id="rId1"/>
    <sheet name="Categor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C31" i="1"/>
</calcChain>
</file>

<file path=xl/sharedStrings.xml><?xml version="1.0" encoding="utf-8"?>
<sst xmlns="http://schemas.openxmlformats.org/spreadsheetml/2006/main" count="66" uniqueCount="26">
  <si>
    <t>Slip / Store</t>
  </si>
  <si>
    <t>Category</t>
  </si>
  <si>
    <t>Total (R)</t>
  </si>
  <si>
    <t xml:space="preserve">Food Lovers Market </t>
  </si>
  <si>
    <t>Food</t>
  </si>
  <si>
    <t>Food Lovers Market</t>
  </si>
  <si>
    <t>Electricity</t>
  </si>
  <si>
    <t>Water</t>
  </si>
  <si>
    <t>Fuel</t>
  </si>
  <si>
    <t>Pick n Pay</t>
  </si>
  <si>
    <t>Red Rooster</t>
  </si>
  <si>
    <t>The Water Fountain</t>
  </si>
  <si>
    <t>Vehicles</t>
  </si>
  <si>
    <t>Office</t>
  </si>
  <si>
    <t>Total</t>
  </si>
  <si>
    <t>Burger king</t>
  </si>
  <si>
    <t>Continetal Butchery</t>
  </si>
  <si>
    <t>Tolbos</t>
  </si>
  <si>
    <t>Office Accessories</t>
  </si>
  <si>
    <t>SuperSpar</t>
  </si>
  <si>
    <t>Urban Braai</t>
  </si>
  <si>
    <t>Sasol</t>
  </si>
  <si>
    <t>Astron</t>
  </si>
  <si>
    <t>Food lovers Market</t>
  </si>
  <si>
    <t>Ultra City</t>
  </si>
  <si>
    <t>Engen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</si>
</sst>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44" formatCode="_-&quot;R&quot;* #,##0.00_-;\-&quot;R&quot;* #,##0.00_-;_-&quot;R&quot;* &quot;-&quot;??_-;_-@_-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8" fontId="0" fillId="0" borderId="0" xfId="0" applyNumberFormat="1"/>
    <xf numFmtId="0" fontId="0" fillId="2" borderId="0" xfId="0" applyFill="1"/>
    <xf numFmtId="44" fontId="0" fillId="0" borderId="0" xfId="0" applyNumberFormat="1"/>
    <xf numFmtId="4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A373-BC35-4244-B06E-76481BAC62DA}">
  <dimension ref="A1:C31"/>
  <sheetViews>
    <sheetView tabSelected="1" workbookViewId="0">
      <selection activeCell="H24" sqref="H24"/>
    </sheetView>
  </sheetViews>
  <sheetFormatPr defaultRowHeight="15" x14ac:dyDescent="0.25"/>
  <cols>
    <col min="1" max="1" width="34.140625" customWidth="1"/>
    <col min="2" max="2" width="25.85546875" customWidth="1"/>
    <col min="3" max="3" width="13.8554687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3" spans="1:3" x14ac:dyDescent="0.25">
      <c r="A3" t="s">
        <v>3</v>
      </c>
      <c r="B3" t="s">
        <v>4</v>
      </c>
      <c r="C3" s="1">
        <v>129.94999999999999</v>
      </c>
    </row>
    <row r="4" spans="1:3" x14ac:dyDescent="0.25">
      <c r="A4" t="s">
        <v>15</v>
      </c>
      <c r="B4" t="s">
        <v>4</v>
      </c>
      <c r="C4" s="1">
        <v>155</v>
      </c>
    </row>
    <row r="5" spans="1:3" x14ac:dyDescent="0.25">
      <c r="A5" t="s">
        <v>3</v>
      </c>
      <c r="B5" t="s">
        <v>4</v>
      </c>
      <c r="C5" s="1">
        <v>130.94999999999999</v>
      </c>
    </row>
    <row r="6" spans="1:3" x14ac:dyDescent="0.25">
      <c r="A6" t="s">
        <v>11</v>
      </c>
      <c r="B6" t="s">
        <v>7</v>
      </c>
      <c r="C6" s="1">
        <v>56</v>
      </c>
    </row>
    <row r="7" spans="1:3" x14ac:dyDescent="0.25">
      <c r="A7" t="s">
        <v>5</v>
      </c>
      <c r="B7" t="s">
        <v>4</v>
      </c>
      <c r="C7" s="1">
        <v>171.96</v>
      </c>
    </row>
    <row r="8" spans="1:3" x14ac:dyDescent="0.25">
      <c r="A8" t="s">
        <v>9</v>
      </c>
      <c r="B8" t="s">
        <v>4</v>
      </c>
      <c r="C8" s="1">
        <v>332.26</v>
      </c>
    </row>
    <row r="9" spans="1:3" x14ac:dyDescent="0.25">
      <c r="A9" t="s">
        <v>3</v>
      </c>
      <c r="B9" t="s">
        <v>4</v>
      </c>
      <c r="C9" s="1">
        <v>167.96</v>
      </c>
    </row>
    <row r="10" spans="1:3" x14ac:dyDescent="0.25">
      <c r="A10" t="s">
        <v>11</v>
      </c>
      <c r="B10" t="s">
        <v>7</v>
      </c>
      <c r="C10" s="1">
        <v>88</v>
      </c>
    </row>
    <row r="11" spans="1:3" x14ac:dyDescent="0.25">
      <c r="A11" t="s">
        <v>16</v>
      </c>
      <c r="B11" t="s">
        <v>4</v>
      </c>
      <c r="C11" s="1">
        <v>140</v>
      </c>
    </row>
    <row r="12" spans="1:3" x14ac:dyDescent="0.25">
      <c r="A12" t="s">
        <v>17</v>
      </c>
      <c r="B12" t="s">
        <v>4</v>
      </c>
      <c r="C12" s="1">
        <v>356</v>
      </c>
    </row>
    <row r="13" spans="1:3" x14ac:dyDescent="0.25">
      <c r="A13" t="s">
        <v>18</v>
      </c>
      <c r="B13" t="s">
        <v>13</v>
      </c>
      <c r="C13" s="1">
        <v>620</v>
      </c>
    </row>
    <row r="14" spans="1:3" x14ac:dyDescent="0.25">
      <c r="A14" t="s">
        <v>19</v>
      </c>
      <c r="B14" t="s">
        <v>4</v>
      </c>
      <c r="C14" s="1">
        <v>170</v>
      </c>
    </row>
    <row r="15" spans="1:3" x14ac:dyDescent="0.25">
      <c r="A15" t="s">
        <v>10</v>
      </c>
      <c r="B15" t="s">
        <v>4</v>
      </c>
      <c r="C15" s="1">
        <v>210</v>
      </c>
    </row>
    <row r="16" spans="1:3" x14ac:dyDescent="0.25">
      <c r="A16" t="s">
        <v>20</v>
      </c>
      <c r="B16" t="s">
        <v>4</v>
      </c>
      <c r="C16" s="1">
        <v>167.6</v>
      </c>
    </row>
    <row r="17" spans="1:3" x14ac:dyDescent="0.25">
      <c r="A17" t="s">
        <v>21</v>
      </c>
      <c r="B17" t="s">
        <v>8</v>
      </c>
      <c r="C17" s="1">
        <v>700</v>
      </c>
    </row>
    <row r="18" spans="1:3" x14ac:dyDescent="0.25">
      <c r="A18" t="s">
        <v>5</v>
      </c>
      <c r="B18" t="s">
        <v>4</v>
      </c>
      <c r="C18" s="1">
        <v>118.96</v>
      </c>
    </row>
    <row r="19" spans="1:3" x14ac:dyDescent="0.25">
      <c r="A19" t="s">
        <v>20</v>
      </c>
      <c r="B19" t="s">
        <v>4</v>
      </c>
      <c r="C19" s="1">
        <v>153.69999999999999</v>
      </c>
    </row>
    <row r="20" spans="1:3" x14ac:dyDescent="0.25">
      <c r="A20" t="s">
        <v>22</v>
      </c>
      <c r="B20" t="s">
        <v>4</v>
      </c>
      <c r="C20" s="1">
        <v>28</v>
      </c>
    </row>
    <row r="21" spans="1:3" x14ac:dyDescent="0.25">
      <c r="A21" t="s">
        <v>19</v>
      </c>
      <c r="B21" t="s">
        <v>4</v>
      </c>
      <c r="C21" s="1">
        <v>59.97</v>
      </c>
    </row>
    <row r="22" spans="1:3" x14ac:dyDescent="0.25">
      <c r="A22" t="s">
        <v>22</v>
      </c>
      <c r="B22" t="s">
        <v>4</v>
      </c>
      <c r="C22" s="1">
        <v>112.96</v>
      </c>
    </row>
    <row r="23" spans="1:3" x14ac:dyDescent="0.25">
      <c r="A23" t="s">
        <v>22</v>
      </c>
      <c r="B23" t="s">
        <v>8</v>
      </c>
      <c r="C23" s="1">
        <v>700</v>
      </c>
    </row>
    <row r="24" spans="1:3" x14ac:dyDescent="0.25">
      <c r="A24" t="s">
        <v>9</v>
      </c>
      <c r="B24" t="s">
        <v>13</v>
      </c>
      <c r="C24" s="1">
        <v>334.98</v>
      </c>
    </row>
    <row r="25" spans="1:3" x14ac:dyDescent="0.25">
      <c r="A25" t="s">
        <v>5</v>
      </c>
      <c r="B25" t="s">
        <v>4</v>
      </c>
      <c r="C25" s="1">
        <v>129.27000000000001</v>
      </c>
    </row>
    <row r="26" spans="1:3" x14ac:dyDescent="0.25">
      <c r="A26" t="s">
        <v>23</v>
      </c>
      <c r="B26" t="s">
        <v>4</v>
      </c>
      <c r="C26" s="1">
        <v>176.97</v>
      </c>
    </row>
    <row r="27" spans="1:3" x14ac:dyDescent="0.25">
      <c r="A27" t="s">
        <v>24</v>
      </c>
      <c r="B27" t="s">
        <v>8</v>
      </c>
      <c r="C27" s="1">
        <v>700</v>
      </c>
    </row>
    <row r="28" spans="1:3" x14ac:dyDescent="0.25">
      <c r="A28" t="s">
        <v>23</v>
      </c>
      <c r="B28" t="s">
        <v>4</v>
      </c>
      <c r="C28" s="1">
        <v>134.37</v>
      </c>
    </row>
    <row r="29" spans="1:3" x14ac:dyDescent="0.25">
      <c r="A29" t="s">
        <v>25</v>
      </c>
      <c r="B29" t="s">
        <v>8</v>
      </c>
      <c r="C29" s="1">
        <v>800.19</v>
      </c>
    </row>
    <row r="31" spans="1:3" x14ac:dyDescent="0.25">
      <c r="A31" s="2" t="s">
        <v>14</v>
      </c>
      <c r="B31" s="2"/>
      <c r="C31" s="4">
        <f>SUM(C3:C29)</f>
        <v>7045.0500000000011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19521-3631-4CCF-8E84-1E9DD4E2BDBB}">
  <dimension ref="A1:B8"/>
  <sheetViews>
    <sheetView workbookViewId="0">
      <selection activeCell="B3" sqref="B3"/>
    </sheetView>
  </sheetViews>
  <sheetFormatPr defaultRowHeight="15" x14ac:dyDescent="0.25"/>
  <cols>
    <col min="1" max="1" width="15" customWidth="1"/>
    <col min="2" max="2" width="17.42578125" customWidth="1"/>
  </cols>
  <sheetData>
    <row r="1" spans="1:2" x14ac:dyDescent="0.25">
      <c r="A1" s="2" t="s">
        <v>1</v>
      </c>
      <c r="B1" s="2" t="s">
        <v>2</v>
      </c>
    </row>
    <row r="2" spans="1:2" x14ac:dyDescent="0.25">
      <c r="A2" t="s">
        <v>4</v>
      </c>
      <c r="B2" s="3">
        <f ca="1">SUMIF('All Slips'!$B$3:$C$29,Categories!A2,'All Slips'!$C$3:$C$29)</f>
        <v>3045.8799999999992</v>
      </c>
    </row>
    <row r="3" spans="1:2" x14ac:dyDescent="0.25">
      <c r="A3" t="s">
        <v>8</v>
      </c>
      <c r="B3" s="3">
        <f ca="1">SUMIF('All Slips'!$B$3:$C$29,Categories!A3,'All Slips'!$C$3:$C$29)</f>
        <v>2900.19</v>
      </c>
    </row>
    <row r="4" spans="1:2" x14ac:dyDescent="0.25">
      <c r="A4" t="s">
        <v>7</v>
      </c>
      <c r="B4" s="3">
        <f ca="1">SUMIF('All Slips'!$B$3:$C$29,Categories!A4,'All Slips'!$C$3:$C$29)</f>
        <v>144</v>
      </c>
    </row>
    <row r="5" spans="1:2" x14ac:dyDescent="0.25">
      <c r="A5" t="s">
        <v>12</v>
      </c>
      <c r="B5" s="3">
        <f ca="1">SUMIF('All Slips'!$B$3:$C$29,Categories!A5,'All Slips'!$C$3:$C$29)</f>
        <v>0</v>
      </c>
    </row>
    <row r="6" spans="1:2" x14ac:dyDescent="0.25">
      <c r="A6" t="s">
        <v>13</v>
      </c>
      <c r="B6" s="3">
        <f ca="1">SUMIF('All Slips'!$B$3:$C$29,Categories!A6,'All Slips'!$C$3:$C$29)</f>
        <v>954.98</v>
      </c>
    </row>
    <row r="7" spans="1:2" x14ac:dyDescent="0.25">
      <c r="A7" t="s">
        <v>6</v>
      </c>
      <c r="B7" s="3">
        <f ca="1">SUMIF('All Slips'!$B$3:$C$29,Categories!A7,'All Slips'!$C$3:$C$29)</f>
        <v>0</v>
      </c>
    </row>
    <row r="8" spans="1:2" x14ac:dyDescent="0.25">
      <c r="B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Slips</vt:lpstr>
      <vt:lpstr>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2026-03-02T06:38:54Z</dcterms:created>
  <dcterms:modified xsi:type="dcterms:W3CDTF">2026-03-31T13:44:22Z</dcterms:modified>
</cp:coreProperties>
</file>