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ewald\Desktop\BACKUP\Contact Details\"/>
    </mc:Choice>
  </mc:AlternateContent>
  <xr:revisionPtr revIDLastSave="0" documentId="13_ncr:1_{CE47F658-8C64-47AF-8CA0-1B7EBFE96B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H4" i="1"/>
</calcChain>
</file>

<file path=xl/sharedStrings.xml><?xml version="1.0" encoding="utf-8"?>
<sst xmlns="http://schemas.openxmlformats.org/spreadsheetml/2006/main" count="396" uniqueCount="299">
  <si>
    <t xml:space="preserve">Office </t>
  </si>
  <si>
    <t>Dal</t>
  </si>
  <si>
    <t>Neal</t>
  </si>
  <si>
    <t>Julius</t>
  </si>
  <si>
    <t>Dewald</t>
  </si>
  <si>
    <t>Hannes</t>
  </si>
  <si>
    <t>Sarah</t>
  </si>
  <si>
    <t>Chanique</t>
  </si>
  <si>
    <t>Pieter</t>
  </si>
  <si>
    <t>083 295 3601</t>
  </si>
  <si>
    <t>073 296 2788</t>
  </si>
  <si>
    <t>079 467 2116</t>
  </si>
  <si>
    <t>072 418 6867</t>
  </si>
  <si>
    <t>072 799 9597</t>
  </si>
  <si>
    <t>084 705 3283</t>
  </si>
  <si>
    <t>076 438 8884</t>
  </si>
  <si>
    <t>071 895 6205</t>
  </si>
  <si>
    <t>Town planning</t>
  </si>
  <si>
    <t>Tendo</t>
  </si>
  <si>
    <t>041 506 2483</t>
  </si>
  <si>
    <t>Nthombi</t>
  </si>
  <si>
    <t>041 506 2129</t>
  </si>
  <si>
    <t>Tule</t>
  </si>
  <si>
    <t>041 506 3282</t>
  </si>
  <si>
    <t>Desire</t>
  </si>
  <si>
    <t>041 506 2241</t>
  </si>
  <si>
    <t>Vanessa</t>
  </si>
  <si>
    <t>041 506 2435</t>
  </si>
  <si>
    <t>Mthulisi</t>
  </si>
  <si>
    <t>041 506 1095</t>
  </si>
  <si>
    <t>041 506 3382</t>
  </si>
  <si>
    <t>Allan</t>
  </si>
  <si>
    <t>041 506 2458</t>
  </si>
  <si>
    <t>Meshack</t>
  </si>
  <si>
    <t>041 506 1839</t>
  </si>
  <si>
    <t>Reception</t>
  </si>
  <si>
    <t>041 506 2823</t>
  </si>
  <si>
    <t>Yussuf</t>
  </si>
  <si>
    <t>041 506 2109</t>
  </si>
  <si>
    <t>Elmari</t>
  </si>
  <si>
    <t>041 506 2100</t>
  </si>
  <si>
    <t>Shaun</t>
  </si>
  <si>
    <t>041 506 2250</t>
  </si>
  <si>
    <t>Lizle</t>
  </si>
  <si>
    <t>041 506 2628</t>
  </si>
  <si>
    <t>Lulu</t>
  </si>
  <si>
    <t>041 506 5387</t>
  </si>
  <si>
    <t>Information Centre</t>
  </si>
  <si>
    <t>Brent</t>
  </si>
  <si>
    <t>Drucilla</t>
  </si>
  <si>
    <t>Ayanda</t>
  </si>
  <si>
    <t>Zelda</t>
  </si>
  <si>
    <t>Stephany</t>
  </si>
  <si>
    <t>041 506 2432</t>
  </si>
  <si>
    <t>041 506 2434</t>
  </si>
  <si>
    <t>041 506 2150</t>
  </si>
  <si>
    <t>041 506 3271</t>
  </si>
  <si>
    <t>072 269 1054</t>
  </si>
  <si>
    <t>Enviromental Health</t>
  </si>
  <si>
    <t>Deon</t>
  </si>
  <si>
    <t>Cyril Nel</t>
  </si>
  <si>
    <t>Andre Basson</t>
  </si>
  <si>
    <t>041 392 4109</t>
  </si>
  <si>
    <t>Traffic department</t>
  </si>
  <si>
    <t>Fire Station</t>
  </si>
  <si>
    <t>Johan</t>
  </si>
  <si>
    <t>Mcleod</t>
  </si>
  <si>
    <t>Andries</t>
  </si>
  <si>
    <t>041 508 5538</t>
  </si>
  <si>
    <t>041 508 5539</t>
  </si>
  <si>
    <t>082 459 4602</t>
  </si>
  <si>
    <t>041 508 5541</t>
  </si>
  <si>
    <t>082 788 0740</t>
  </si>
  <si>
    <t>072 043 3777</t>
  </si>
  <si>
    <t>Architecture Department</t>
  </si>
  <si>
    <t>Keith</t>
  </si>
  <si>
    <t>041 506 2359</t>
  </si>
  <si>
    <t>Drainage Department</t>
  </si>
  <si>
    <t>041 506 2418</t>
  </si>
  <si>
    <t>Adriaan</t>
  </si>
  <si>
    <t>041 506 2324</t>
  </si>
  <si>
    <t>Greg</t>
  </si>
  <si>
    <t>082 822 2071</t>
  </si>
  <si>
    <t>Godfrey Lee</t>
  </si>
  <si>
    <t>079 505 7287</t>
  </si>
  <si>
    <t>Menzi</t>
  </si>
  <si>
    <t>041 506 2155</t>
  </si>
  <si>
    <t>Ruan</t>
  </si>
  <si>
    <t>041 506 2631</t>
  </si>
  <si>
    <t>Jade</t>
  </si>
  <si>
    <t>Fred</t>
  </si>
  <si>
    <t>076 502 1958</t>
  </si>
  <si>
    <t>Contractors</t>
  </si>
  <si>
    <t>Thys</t>
  </si>
  <si>
    <t>083 320 8853</t>
  </si>
  <si>
    <t>Steads metal</t>
  </si>
  <si>
    <t>Wayde</t>
  </si>
  <si>
    <t>Scallans</t>
  </si>
  <si>
    <t>082 800 5404</t>
  </si>
  <si>
    <t>Rhett</t>
  </si>
  <si>
    <t>082 928 0624</t>
  </si>
  <si>
    <t>Gridline</t>
  </si>
  <si>
    <t>Steve</t>
  </si>
  <si>
    <t>Plumber</t>
  </si>
  <si>
    <t>083 261 4190</t>
  </si>
  <si>
    <t>Francois</t>
  </si>
  <si>
    <t>Sqaureline</t>
  </si>
  <si>
    <t>082 782 0290</t>
  </si>
  <si>
    <t>Kurt</t>
  </si>
  <si>
    <t>Michael</t>
  </si>
  <si>
    <t>Unique lighting</t>
  </si>
  <si>
    <t>041 363 5007</t>
  </si>
  <si>
    <t>083 654 3846</t>
  </si>
  <si>
    <t>Brendon</t>
  </si>
  <si>
    <t>Real decking</t>
  </si>
  <si>
    <t>083 458 9080</t>
  </si>
  <si>
    <t>078 381 2086</t>
  </si>
  <si>
    <t>Nick</t>
  </si>
  <si>
    <t>Genesis</t>
  </si>
  <si>
    <t>Tim</t>
  </si>
  <si>
    <t>Ryno</t>
  </si>
  <si>
    <t>Geoffrey</t>
  </si>
  <si>
    <t>041 373 2113</t>
  </si>
  <si>
    <t>082 323 8537</t>
  </si>
  <si>
    <t>071 513 3727</t>
  </si>
  <si>
    <t>061 190 9675</t>
  </si>
  <si>
    <t>081 713 7929</t>
  </si>
  <si>
    <t>Engineers</t>
  </si>
  <si>
    <t>JJ</t>
  </si>
  <si>
    <t>Rick</t>
  </si>
  <si>
    <t>Viaplan</t>
  </si>
  <si>
    <t>041 582 1299</t>
  </si>
  <si>
    <t>082 466 9547</t>
  </si>
  <si>
    <t>041 582 1299</t>
  </si>
  <si>
    <t>076 800 5292</t>
  </si>
  <si>
    <t>Mario</t>
  </si>
  <si>
    <t>072 598 4411</t>
  </si>
  <si>
    <t>Drew Beatie</t>
  </si>
  <si>
    <t xml:space="preserve">Poise </t>
  </si>
  <si>
    <t>082 871 9488</t>
  </si>
  <si>
    <t>Aurecon</t>
  </si>
  <si>
    <t>041 503 3900</t>
  </si>
  <si>
    <t>082 579 9079</t>
  </si>
  <si>
    <t>James Cairns</t>
  </si>
  <si>
    <t>AfriCoast</t>
  </si>
  <si>
    <t>Nurudeen</t>
  </si>
  <si>
    <t>041 505 8000</t>
  </si>
  <si>
    <t>083 630 2613</t>
  </si>
  <si>
    <t>Thomas</t>
  </si>
  <si>
    <t>082 928 7416</t>
  </si>
  <si>
    <t>Gerrie</t>
  </si>
  <si>
    <t>Roof Inspector</t>
  </si>
  <si>
    <t>Paul Gamble</t>
  </si>
  <si>
    <t>076 453 8000</t>
  </si>
  <si>
    <t>Lorna Lum</t>
  </si>
  <si>
    <t>041 506 2319</t>
  </si>
  <si>
    <t>Johan de Jager</t>
  </si>
  <si>
    <t>Fire engineer</t>
  </si>
  <si>
    <t>083 950 4986</t>
  </si>
  <si>
    <t>PE</t>
  </si>
  <si>
    <t>UITENHAGE</t>
  </si>
  <si>
    <t>Eben</t>
  </si>
  <si>
    <t>041 508 5710</t>
  </si>
  <si>
    <t>Marus</t>
  </si>
  <si>
    <t>BSP</t>
  </si>
  <si>
    <t>Richard</t>
  </si>
  <si>
    <t>Omega</t>
  </si>
  <si>
    <t>Wayne</t>
  </si>
  <si>
    <t>064 908 1515</t>
  </si>
  <si>
    <t>071 4223 559</t>
  </si>
  <si>
    <t>082 466 3653</t>
  </si>
  <si>
    <t>Terence</t>
  </si>
  <si>
    <t>Nyasha</t>
  </si>
  <si>
    <t>041 506 2201</t>
  </si>
  <si>
    <t>082 728 9531</t>
  </si>
  <si>
    <t>082 588 8030</t>
  </si>
  <si>
    <t>041 506 2423</t>
  </si>
  <si>
    <t>079 505 7322</t>
  </si>
  <si>
    <t>Gugu</t>
  </si>
  <si>
    <t>041 506 2327</t>
  </si>
  <si>
    <t>Daniel</t>
  </si>
  <si>
    <t>041 506 1656</t>
  </si>
  <si>
    <t>041 506 2162</t>
  </si>
  <si>
    <t>Unkown</t>
  </si>
  <si>
    <t>Phillip</t>
  </si>
  <si>
    <t>074 122 8969</t>
  </si>
  <si>
    <t>Dal's computer friend</t>
  </si>
  <si>
    <t>Vusumzi</t>
  </si>
  <si>
    <t>041 506 2365</t>
  </si>
  <si>
    <t>Conrad</t>
  </si>
  <si>
    <t>041 506 2479</t>
  </si>
  <si>
    <t>Mthandiso</t>
  </si>
  <si>
    <t>041 506 1254</t>
  </si>
  <si>
    <t>041 506 2454</t>
  </si>
  <si>
    <t>041 506 5231</t>
  </si>
  <si>
    <t>079 493 0262</t>
  </si>
  <si>
    <t>dvdpoll@mandelametro.gov.za</t>
  </si>
  <si>
    <t>041 506 1989</t>
  </si>
  <si>
    <t>041 506 2462</t>
  </si>
  <si>
    <t>Bulding inspector Floor</t>
  </si>
  <si>
    <t>Nonthethu</t>
  </si>
  <si>
    <t>041 506 2437</t>
  </si>
  <si>
    <t>079 490 0399</t>
  </si>
  <si>
    <t>Fickery</t>
  </si>
  <si>
    <t>041 506 2188</t>
  </si>
  <si>
    <t>079 490 0335</t>
  </si>
  <si>
    <t>Pumza</t>
  </si>
  <si>
    <t>079 891 6062</t>
  </si>
  <si>
    <t>Fred Hendricks</t>
  </si>
  <si>
    <t>041 508 5537</t>
  </si>
  <si>
    <t>0794900687</t>
  </si>
  <si>
    <t>NMBM Parks</t>
  </si>
  <si>
    <t>Mandisa Mbande</t>
  </si>
  <si>
    <t>mmbande@mandelametro.gov.za</t>
  </si>
  <si>
    <t>Coega</t>
  </si>
  <si>
    <t>Firhana</t>
  </si>
  <si>
    <t>Graham Taylor</t>
  </si>
  <si>
    <t>Ziyaad</t>
  </si>
  <si>
    <t>041 403 0626</t>
  </si>
  <si>
    <t>041 403 0454</t>
  </si>
  <si>
    <t>083 661 4113</t>
  </si>
  <si>
    <t>041 403 0471</t>
  </si>
  <si>
    <t>079 490 0407</t>
  </si>
  <si>
    <t>081 326 5486</t>
  </si>
  <si>
    <t>DMV</t>
  </si>
  <si>
    <t>Werner Doubell</t>
  </si>
  <si>
    <t>076 132 5415</t>
  </si>
  <si>
    <t>Sewer Department</t>
  </si>
  <si>
    <t>Enter name:</t>
  </si>
  <si>
    <t>Johan cell</t>
  </si>
  <si>
    <t>Mcleod cell</t>
  </si>
  <si>
    <t>Andries cell</t>
  </si>
  <si>
    <t>Nyasha cell</t>
  </si>
  <si>
    <t>Conrad cell</t>
  </si>
  <si>
    <t>Zelda cell</t>
  </si>
  <si>
    <t>Munelec</t>
  </si>
  <si>
    <t>Roads &amp; Storm Water</t>
  </si>
  <si>
    <t>Signage department</t>
  </si>
  <si>
    <t>Computer</t>
  </si>
  <si>
    <t>Matthew</t>
  </si>
  <si>
    <t>Jean</t>
  </si>
  <si>
    <t>Carla</t>
  </si>
  <si>
    <t>072 443 6861</t>
  </si>
  <si>
    <t>076 657 7767</t>
  </si>
  <si>
    <t>Fred cell</t>
  </si>
  <si>
    <t>Adriaan cell</t>
  </si>
  <si>
    <t>Nomusa</t>
  </si>
  <si>
    <t>Nomusa Cell</t>
  </si>
  <si>
    <t>041 506 2253</t>
  </si>
  <si>
    <t>082 551 6902</t>
  </si>
  <si>
    <t>041 508 5711</t>
  </si>
  <si>
    <t>Werner Doubell Cell</t>
  </si>
  <si>
    <t>Nomusa cell</t>
  </si>
  <si>
    <t>CAPE TOWN SUBMISSIONS:</t>
  </si>
  <si>
    <t>Fire department:</t>
  </si>
  <si>
    <t>Andries.moolman@capetown.gov.za</t>
  </si>
  <si>
    <t>021 444 8292</t>
  </si>
  <si>
    <t>Francois Mostert</t>
  </si>
  <si>
    <t>021 444 7845</t>
  </si>
  <si>
    <t>083 391 2306</t>
  </si>
  <si>
    <t>Building Development Management:</t>
  </si>
  <si>
    <t>Building Inspector:</t>
  </si>
  <si>
    <t>Building Control:</t>
  </si>
  <si>
    <t>Reginald Jansen</t>
  </si>
  <si>
    <t>083 693 0439</t>
  </si>
  <si>
    <t xml:space="preserve">Pieter Hartzenberg </t>
  </si>
  <si>
    <t>pieter2@bvm.gov.za</t>
  </si>
  <si>
    <t>(023) 348 2629</t>
  </si>
  <si>
    <t xml:space="preserve">Derek Pedersen </t>
  </si>
  <si>
    <t>dpedersen@bvm.gov.za</t>
  </si>
  <si>
    <t>(023) 348 2725</t>
  </si>
  <si>
    <t>rjansen@bvm.gov.za     </t>
  </si>
  <si>
    <t xml:space="preserve">Hendrik J. Benecke </t>
  </si>
  <si>
    <t>hbenecke@bvm.gov.za</t>
  </si>
  <si>
    <t>Electrical Department:</t>
  </si>
  <si>
    <t>Town planning:</t>
  </si>
  <si>
    <t>(023) 348 2982</t>
  </si>
  <si>
    <t>(023) 348 2859</t>
  </si>
  <si>
    <t>francois.mostert@capetown.gov.za</t>
  </si>
  <si>
    <t>WORCESTER (Breede Valley Municipality) SUBMISSIONS:</t>
  </si>
  <si>
    <t>General Info:</t>
  </si>
  <si>
    <t>Regina Marone</t>
  </si>
  <si>
    <t>023 348 2877</t>
  </si>
  <si>
    <t>Jacques Neethling</t>
  </si>
  <si>
    <t>073 567 0039</t>
  </si>
  <si>
    <t>(023) 348 2860</t>
  </si>
  <si>
    <t>Lwazi Zulu</t>
  </si>
  <si>
    <t>081 537 7265</t>
  </si>
  <si>
    <t>(023) 348 2857</t>
  </si>
  <si>
    <t>lzulu@bvm.gov.za</t>
  </si>
  <si>
    <t>jneethling@bvm.gov.za</t>
  </si>
  <si>
    <t>rmarone@bvm.gov.za</t>
  </si>
  <si>
    <t>Andre (They call him Andre)</t>
  </si>
  <si>
    <t xml:space="preserve">Bongumusa </t>
  </si>
  <si>
    <t>bndwandwe@mandelametro.gov.za</t>
  </si>
  <si>
    <t>Justin Arendse</t>
  </si>
  <si>
    <t>071 678 1537</t>
  </si>
  <si>
    <t>076 805 6240</t>
  </si>
  <si>
    <t>Nontu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</si>
</sst>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3" xfId="0" applyBorder="1"/>
    <xf numFmtId="0" fontId="0" fillId="0" borderId="4" xfId="0" applyBorder="1"/>
    <xf numFmtId="0" fontId="0" fillId="2" borderId="3" xfId="0" applyFill="1" applyBorder="1"/>
    <xf numFmtId="49" fontId="0" fillId="2" borderId="4" xfId="0" applyNumberFormat="1" applyFill="1" applyBorder="1" applyAlignment="1">
      <alignment horizontal="right"/>
    </xf>
    <xf numFmtId="49" fontId="0" fillId="0" borderId="4" xfId="0" applyNumberFormat="1" applyBorder="1" applyAlignment="1">
      <alignment horizontal="right"/>
    </xf>
    <xf numFmtId="0" fontId="0" fillId="2" borderId="5" xfId="0" applyFill="1" applyBorder="1"/>
    <xf numFmtId="49" fontId="0" fillId="2" borderId="6" xfId="0" applyNumberFormat="1" applyFill="1" applyBorder="1" applyAlignment="1">
      <alignment horizontal="right"/>
    </xf>
    <xf numFmtId="0" fontId="0" fillId="3" borderId="1" xfId="0" applyFill="1" applyBorder="1"/>
    <xf numFmtId="0" fontId="0" fillId="3" borderId="2" xfId="0" applyFill="1" applyBorder="1"/>
    <xf numFmtId="0" fontId="0" fillId="0" borderId="4" xfId="0" applyBorder="1" applyAlignment="1">
      <alignment horizontal="right"/>
    </xf>
    <xf numFmtId="0" fontId="0" fillId="0" borderId="5" xfId="0" applyBorder="1"/>
    <xf numFmtId="49" fontId="0" fillId="0" borderId="6" xfId="0" applyNumberFormat="1" applyBorder="1" applyAlignment="1">
      <alignment horizontal="right"/>
    </xf>
    <xf numFmtId="0" fontId="0" fillId="2" borderId="0" xfId="0" applyFill="1"/>
    <xf numFmtId="0" fontId="0" fillId="0" borderId="6" xfId="0" applyBorder="1"/>
    <xf numFmtId="0" fontId="0" fillId="2" borderId="4" xfId="0" applyFill="1" applyBorder="1"/>
    <xf numFmtId="0" fontId="0" fillId="2" borderId="4" xfId="0" applyFill="1" applyBorder="1" applyAlignment="1">
      <alignment horizontal="right"/>
    </xf>
    <xf numFmtId="0" fontId="0" fillId="0" borderId="6" xfId="0" applyBorder="1" applyAlignment="1">
      <alignment horizontal="right"/>
    </xf>
    <xf numFmtId="0" fontId="0" fillId="3" borderId="7" xfId="0" applyFill="1" applyBorder="1"/>
    <xf numFmtId="0" fontId="0" fillId="0" borderId="8" xfId="0" applyBorder="1"/>
    <xf numFmtId="0" fontId="0" fillId="4" borderId="3" xfId="0" applyFill="1" applyBorder="1"/>
    <xf numFmtId="0" fontId="0" fillId="4" borderId="4" xfId="0" applyFill="1" applyBorder="1" applyAlignment="1">
      <alignment horizontal="right"/>
    </xf>
    <xf numFmtId="0" fontId="1" fillId="2" borderId="3" xfId="1" applyFill="1" applyBorder="1"/>
    <xf numFmtId="0" fontId="0" fillId="2" borderId="8" xfId="0" applyFill="1" applyBorder="1"/>
    <xf numFmtId="0" fontId="0" fillId="4" borderId="0" xfId="0" applyFill="1"/>
    <xf numFmtId="0" fontId="1" fillId="2" borderId="0" xfId="1" applyFill="1" applyBorder="1"/>
    <xf numFmtId="0" fontId="0" fillId="0" borderId="1" xfId="0" applyBorder="1"/>
    <xf numFmtId="0" fontId="0" fillId="0" borderId="11" xfId="0" applyBorder="1"/>
    <xf numFmtId="0" fontId="0" fillId="3" borderId="9" xfId="0" applyFill="1" applyBorder="1"/>
    <xf numFmtId="0" fontId="0" fillId="3" borderId="10" xfId="0" applyFill="1" applyBorder="1"/>
    <xf numFmtId="0" fontId="0" fillId="3" borderId="13" xfId="0" applyFill="1" applyBorder="1"/>
    <xf numFmtId="0" fontId="0" fillId="2" borderId="5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6" xfId="0" applyFill="1" applyBorder="1" applyAlignment="1">
      <alignment horizontal="right"/>
    </xf>
    <xf numFmtId="0" fontId="1" fillId="0" borderId="0" xfId="1"/>
    <xf numFmtId="0" fontId="1" fillId="0" borderId="3" xfId="1" applyBorder="1"/>
    <xf numFmtId="0" fontId="2" fillId="0" borderId="3" xfId="0" applyFont="1" applyBorder="1"/>
    <xf numFmtId="0" fontId="1" fillId="0" borderId="0" xfId="1" applyBorder="1"/>
    <xf numFmtId="0" fontId="0" fillId="2" borderId="4" xfId="0" applyFill="1" applyBorder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4" xfId="0" applyNumberFormat="1" applyBorder="1" applyAlignment="1">
      <alignment horizontal="right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zulu@bvm.gov.za" TargetMode="External"/><Relationship Id="rId3" Type="http://schemas.openxmlformats.org/officeDocument/2006/relationships/hyperlink" Target="mailto:hbenecke@bvm.gov.za" TargetMode="External"/><Relationship Id="rId7" Type="http://schemas.openxmlformats.org/officeDocument/2006/relationships/hyperlink" Target="mailto:pieter2@bvm.gov.za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Andries.moolman@capetown.gov.za" TargetMode="External"/><Relationship Id="rId1" Type="http://schemas.openxmlformats.org/officeDocument/2006/relationships/hyperlink" Target="mailto:dvdpoll@mandelametro.gov.za" TargetMode="External"/><Relationship Id="rId6" Type="http://schemas.openxmlformats.org/officeDocument/2006/relationships/hyperlink" Target="mailto:francois.mostert@capetown.gov.za" TargetMode="External"/><Relationship Id="rId11" Type="http://schemas.openxmlformats.org/officeDocument/2006/relationships/hyperlink" Target="mailto:bndwandwe@mandelametro.gov.za" TargetMode="External"/><Relationship Id="rId5" Type="http://schemas.openxmlformats.org/officeDocument/2006/relationships/hyperlink" Target="mailto:rjansen@bvm.gov.za&#160;&#160;&#160;&#160;&#160;" TargetMode="External"/><Relationship Id="rId10" Type="http://schemas.openxmlformats.org/officeDocument/2006/relationships/hyperlink" Target="mailto:rmarone@bvm.gov.za" TargetMode="External"/><Relationship Id="rId4" Type="http://schemas.openxmlformats.org/officeDocument/2006/relationships/hyperlink" Target="mailto:dpedersen@bvm.gov.za" TargetMode="External"/><Relationship Id="rId9" Type="http://schemas.openxmlformats.org/officeDocument/2006/relationships/hyperlink" Target="mailto:jneethling@bvm.gov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H235"/>
  <sheetViews>
    <sheetView tabSelected="1" topLeftCell="A9" workbookViewId="0">
      <selection activeCell="B34" sqref="B34"/>
    </sheetView>
  </sheetViews>
  <sheetFormatPr defaultRowHeight="15" x14ac:dyDescent="0.25"/>
  <cols>
    <col min="1" max="1" width="4.5703125" customWidth="1"/>
    <col min="2" max="2" width="29.42578125" bestFit="1" customWidth="1"/>
    <col min="3" max="3" width="23.5703125" bestFit="1" customWidth="1"/>
    <col min="4" max="4" width="14.7109375" customWidth="1"/>
    <col min="5" max="5" width="4.7109375" customWidth="1"/>
    <col min="6" max="6" width="29.42578125" bestFit="1" customWidth="1"/>
    <col min="7" max="7" width="23.5703125" bestFit="1" customWidth="1"/>
    <col min="8" max="8" width="13.42578125" customWidth="1"/>
    <col min="9" max="9" width="15.42578125" customWidth="1"/>
    <col min="10" max="10" width="5.140625" customWidth="1"/>
    <col min="11" max="11" width="17.140625" customWidth="1"/>
    <col min="12" max="12" width="18" customWidth="1"/>
    <col min="13" max="13" width="14.85546875" customWidth="1"/>
    <col min="14" max="14" width="5.140625" customWidth="1"/>
  </cols>
  <sheetData>
    <row r="1" spans="2:8" ht="15.75" thickBot="1" x14ac:dyDescent="0.3"/>
    <row r="2" spans="2:8" ht="15.75" thickBot="1" x14ac:dyDescent="0.3">
      <c r="B2" s="8" t="s">
        <v>0</v>
      </c>
      <c r="C2" s="18"/>
      <c r="D2" s="9"/>
      <c r="F2" s="28" t="s">
        <v>228</v>
      </c>
      <c r="G2" s="30"/>
      <c r="H2" s="29"/>
    </row>
    <row r="3" spans="2:8" x14ac:dyDescent="0.25">
      <c r="B3" s="1"/>
      <c r="D3" s="2"/>
      <c r="F3" s="26"/>
      <c r="G3" s="26"/>
      <c r="H3" s="27"/>
    </row>
    <row r="4" spans="2:8" ht="15.75" thickBot="1" x14ac:dyDescent="0.3">
      <c r="B4" s="3" t="s">
        <v>1</v>
      </c>
      <c r="C4" s="13" t="s">
        <v>224</v>
      </c>
      <c r="D4" s="4" t="s">
        <v>9</v>
      </c>
      <c r="F4" s="31" t="s">
        <v>252</v>
      </c>
      <c r="G4" s="32" t="str">
        <f>IF(F4="","",VLOOKUP(F4,B2:D290,2,FALSE))</f>
        <v>Town planning</v>
      </c>
      <c r="H4" s="32" t="str">
        <f>IF(F4="","",VLOOKUP(F4,B2:D206,3,FALSE))</f>
        <v>082 551 6902</v>
      </c>
    </row>
    <row r="5" spans="2:8" x14ac:dyDescent="0.25">
      <c r="B5" s="1" t="s">
        <v>2</v>
      </c>
      <c r="C5" t="s">
        <v>224</v>
      </c>
      <c r="D5" s="5" t="s">
        <v>10</v>
      </c>
    </row>
    <row r="6" spans="2:8" x14ac:dyDescent="0.25">
      <c r="B6" s="3" t="s">
        <v>3</v>
      </c>
      <c r="C6" s="13" t="s">
        <v>224</v>
      </c>
      <c r="D6" s="4" t="s">
        <v>11</v>
      </c>
    </row>
    <row r="7" spans="2:8" x14ac:dyDescent="0.25">
      <c r="B7" s="1" t="s">
        <v>4</v>
      </c>
      <c r="C7" t="s">
        <v>224</v>
      </c>
      <c r="D7" s="5" t="s">
        <v>12</v>
      </c>
    </row>
    <row r="8" spans="2:8" x14ac:dyDescent="0.25">
      <c r="B8" s="3" t="s">
        <v>5</v>
      </c>
      <c r="C8" s="13" t="s">
        <v>224</v>
      </c>
      <c r="D8" s="4" t="s">
        <v>13</v>
      </c>
    </row>
    <row r="9" spans="2:8" x14ac:dyDescent="0.25">
      <c r="B9" s="1" t="s">
        <v>7</v>
      </c>
      <c r="C9" t="s">
        <v>224</v>
      </c>
      <c r="D9" s="5" t="s">
        <v>14</v>
      </c>
    </row>
    <row r="10" spans="2:8" x14ac:dyDescent="0.25">
      <c r="B10" s="3" t="s">
        <v>8</v>
      </c>
      <c r="C10" s="13" t="s">
        <v>224</v>
      </c>
      <c r="D10" s="4" t="s">
        <v>16</v>
      </c>
    </row>
    <row r="11" spans="2:8" x14ac:dyDescent="0.25">
      <c r="B11" s="1" t="s">
        <v>239</v>
      </c>
      <c r="C11" t="s">
        <v>224</v>
      </c>
      <c r="D11" s="5" t="s">
        <v>242</v>
      </c>
    </row>
    <row r="12" spans="2:8" x14ac:dyDescent="0.25">
      <c r="B12" s="3" t="s">
        <v>240</v>
      </c>
      <c r="C12" s="13" t="s">
        <v>224</v>
      </c>
      <c r="D12" s="4" t="s">
        <v>243</v>
      </c>
    </row>
    <row r="13" spans="2:8" x14ac:dyDescent="0.25">
      <c r="B13" s="1" t="s">
        <v>241</v>
      </c>
      <c r="C13" t="s">
        <v>224</v>
      </c>
      <c r="D13" s="5" t="s">
        <v>297</v>
      </c>
    </row>
    <row r="14" spans="2:8" ht="15.75" thickBot="1" x14ac:dyDescent="0.3">
      <c r="B14" s="6" t="s">
        <v>6</v>
      </c>
      <c r="C14" s="23" t="s">
        <v>224</v>
      </c>
      <c r="D14" s="7" t="s">
        <v>15</v>
      </c>
    </row>
    <row r="15" spans="2:8" ht="15.75" thickBot="1" x14ac:dyDescent="0.3"/>
    <row r="16" spans="2:8" x14ac:dyDescent="0.25">
      <c r="B16" s="8" t="s">
        <v>47</v>
      </c>
      <c r="C16" s="18"/>
      <c r="D16" s="9"/>
    </row>
    <row r="17" spans="2:4" x14ac:dyDescent="0.25">
      <c r="B17" s="1"/>
      <c r="D17" s="10"/>
    </row>
    <row r="18" spans="2:4" x14ac:dyDescent="0.25">
      <c r="B18" s="3" t="s">
        <v>48</v>
      </c>
      <c r="C18" s="13" t="s">
        <v>47</v>
      </c>
      <c r="D18" s="4" t="s">
        <v>55</v>
      </c>
    </row>
    <row r="19" spans="2:4" x14ac:dyDescent="0.25">
      <c r="B19" s="1" t="s">
        <v>49</v>
      </c>
      <c r="C19" t="s">
        <v>47</v>
      </c>
      <c r="D19" s="5" t="s">
        <v>53</v>
      </c>
    </row>
    <row r="20" spans="2:4" x14ac:dyDescent="0.25">
      <c r="B20" s="3" t="s">
        <v>50</v>
      </c>
      <c r="C20" s="13" t="s">
        <v>47</v>
      </c>
      <c r="D20" s="4" t="s">
        <v>54</v>
      </c>
    </row>
    <row r="21" spans="2:4" x14ac:dyDescent="0.25">
      <c r="B21" s="1" t="s">
        <v>52</v>
      </c>
      <c r="C21" t="s">
        <v>47</v>
      </c>
      <c r="D21" s="5" t="s">
        <v>44</v>
      </c>
    </row>
    <row r="22" spans="2:4" x14ac:dyDescent="0.25">
      <c r="B22" s="3" t="s">
        <v>51</v>
      </c>
      <c r="C22" s="13" t="s">
        <v>47</v>
      </c>
      <c r="D22" s="4" t="s">
        <v>56</v>
      </c>
    </row>
    <row r="23" spans="2:4" ht="15.75" thickBot="1" x14ac:dyDescent="0.3">
      <c r="B23" s="11" t="s">
        <v>234</v>
      </c>
      <c r="C23" s="19" t="s">
        <v>47</v>
      </c>
      <c r="D23" s="12" t="s">
        <v>57</v>
      </c>
    </row>
    <row r="24" spans="2:4" ht="15.75" thickBot="1" x14ac:dyDescent="0.3"/>
    <row r="25" spans="2:4" x14ac:dyDescent="0.25">
      <c r="B25" s="8" t="s">
        <v>17</v>
      </c>
      <c r="C25" s="18"/>
      <c r="D25" s="9"/>
    </row>
    <row r="26" spans="2:4" x14ac:dyDescent="0.25">
      <c r="B26" s="1" t="s">
        <v>35</v>
      </c>
      <c r="C26" t="s">
        <v>17</v>
      </c>
      <c r="D26" s="10" t="s">
        <v>36</v>
      </c>
    </row>
    <row r="27" spans="2:4" x14ac:dyDescent="0.25">
      <c r="B27" s="3" t="s">
        <v>18</v>
      </c>
      <c r="C27" s="13" t="s">
        <v>17</v>
      </c>
      <c r="D27" s="4" t="s">
        <v>19</v>
      </c>
    </row>
    <row r="28" spans="2:4" x14ac:dyDescent="0.25">
      <c r="B28" s="1" t="s">
        <v>20</v>
      </c>
      <c r="C28" t="s">
        <v>17</v>
      </c>
      <c r="D28" s="5" t="s">
        <v>21</v>
      </c>
    </row>
    <row r="29" spans="2:4" x14ac:dyDescent="0.25">
      <c r="B29" s="3" t="s">
        <v>22</v>
      </c>
      <c r="C29" s="13" t="s">
        <v>17</v>
      </c>
      <c r="D29" s="4" t="s">
        <v>23</v>
      </c>
    </row>
    <row r="30" spans="2:4" x14ac:dyDescent="0.25">
      <c r="B30" s="1" t="s">
        <v>24</v>
      </c>
      <c r="C30" t="s">
        <v>17</v>
      </c>
      <c r="D30" s="5" t="s">
        <v>25</v>
      </c>
    </row>
    <row r="31" spans="2:4" x14ac:dyDescent="0.25">
      <c r="B31" s="3" t="s">
        <v>26</v>
      </c>
      <c r="C31" s="13" t="s">
        <v>17</v>
      </c>
      <c r="D31" s="4" t="s">
        <v>27</v>
      </c>
    </row>
    <row r="32" spans="2:4" x14ac:dyDescent="0.25">
      <c r="B32" s="1" t="s">
        <v>28</v>
      </c>
      <c r="C32" t="s">
        <v>17</v>
      </c>
      <c r="D32" s="5" t="s">
        <v>29</v>
      </c>
    </row>
    <row r="33" spans="2:6" x14ac:dyDescent="0.25">
      <c r="B33" s="3" t="s">
        <v>298</v>
      </c>
      <c r="C33" s="13" t="s">
        <v>17</v>
      </c>
      <c r="D33" s="4" t="s">
        <v>30</v>
      </c>
    </row>
    <row r="34" spans="2:6" x14ac:dyDescent="0.25">
      <c r="B34" s="1" t="s">
        <v>172</v>
      </c>
      <c r="C34" t="s">
        <v>17</v>
      </c>
      <c r="D34" s="5" t="s">
        <v>173</v>
      </c>
    </row>
    <row r="35" spans="2:6" x14ac:dyDescent="0.25">
      <c r="B35" s="3" t="s">
        <v>232</v>
      </c>
      <c r="C35" s="13" t="s">
        <v>17</v>
      </c>
      <c r="D35" s="4" t="s">
        <v>174</v>
      </c>
    </row>
    <row r="36" spans="2:6" x14ac:dyDescent="0.25">
      <c r="B36" s="1" t="s">
        <v>178</v>
      </c>
      <c r="C36" t="s">
        <v>17</v>
      </c>
      <c r="D36" s="5" t="s">
        <v>179</v>
      </c>
    </row>
    <row r="37" spans="2:6" x14ac:dyDescent="0.25">
      <c r="B37" s="3" t="s">
        <v>31</v>
      </c>
      <c r="C37" s="13" t="s">
        <v>17</v>
      </c>
      <c r="D37" s="4" t="s">
        <v>32</v>
      </c>
    </row>
    <row r="38" spans="2:6" x14ac:dyDescent="0.25">
      <c r="B38" s="1" t="s">
        <v>33</v>
      </c>
      <c r="C38" t="s">
        <v>17</v>
      </c>
      <c r="D38" s="5" t="s">
        <v>34</v>
      </c>
    </row>
    <row r="39" spans="2:6" x14ac:dyDescent="0.25">
      <c r="B39" s="3" t="s">
        <v>187</v>
      </c>
      <c r="C39" s="13" t="s">
        <v>17</v>
      </c>
      <c r="D39" s="16" t="s">
        <v>188</v>
      </c>
    </row>
    <row r="40" spans="2:6" x14ac:dyDescent="0.25">
      <c r="B40" s="1" t="s">
        <v>246</v>
      </c>
      <c r="C40" t="s">
        <v>17</v>
      </c>
      <c r="D40" s="10" t="s">
        <v>248</v>
      </c>
    </row>
    <row r="41" spans="2:6" x14ac:dyDescent="0.25">
      <c r="B41" s="3" t="s">
        <v>247</v>
      </c>
      <c r="C41" s="13" t="s">
        <v>17</v>
      </c>
      <c r="D41" s="16" t="s">
        <v>249</v>
      </c>
    </row>
    <row r="42" spans="2:6" x14ac:dyDescent="0.25">
      <c r="B42" s="3" t="s">
        <v>293</v>
      </c>
      <c r="C42" s="13" t="s">
        <v>17</v>
      </c>
      <c r="D42" s="16" t="s">
        <v>23</v>
      </c>
      <c r="F42" s="34" t="s">
        <v>294</v>
      </c>
    </row>
    <row r="43" spans="2:6" ht="15.75" thickBot="1" x14ac:dyDescent="0.3">
      <c r="B43" s="11" t="s">
        <v>191</v>
      </c>
      <c r="C43" s="19" t="s">
        <v>17</v>
      </c>
      <c r="D43" s="17" t="s">
        <v>192</v>
      </c>
    </row>
    <row r="44" spans="2:6" ht="15.75" thickBot="1" x14ac:dyDescent="0.3"/>
    <row r="45" spans="2:6" x14ac:dyDescent="0.25">
      <c r="B45" s="8" t="s">
        <v>64</v>
      </c>
      <c r="C45" s="18"/>
      <c r="D45" s="9" t="s">
        <v>159</v>
      </c>
    </row>
    <row r="46" spans="2:6" x14ac:dyDescent="0.25">
      <c r="B46" s="1"/>
      <c r="D46" s="10"/>
    </row>
    <row r="47" spans="2:6" x14ac:dyDescent="0.25">
      <c r="B47" s="3" t="s">
        <v>65</v>
      </c>
      <c r="C47" s="13" t="s">
        <v>64</v>
      </c>
      <c r="D47" s="4" t="s">
        <v>68</v>
      </c>
    </row>
    <row r="48" spans="2:6" x14ac:dyDescent="0.25">
      <c r="B48" s="1" t="s">
        <v>229</v>
      </c>
      <c r="C48" t="s">
        <v>64</v>
      </c>
      <c r="D48" s="10" t="s">
        <v>70</v>
      </c>
    </row>
    <row r="49" spans="2:4" x14ac:dyDescent="0.25">
      <c r="B49" s="3" t="s">
        <v>66</v>
      </c>
      <c r="C49" s="13" t="s">
        <v>64</v>
      </c>
      <c r="D49" s="16" t="s">
        <v>69</v>
      </c>
    </row>
    <row r="50" spans="2:4" x14ac:dyDescent="0.25">
      <c r="B50" s="1" t="s">
        <v>230</v>
      </c>
      <c r="C50" t="s">
        <v>64</v>
      </c>
      <c r="D50" s="10" t="s">
        <v>72</v>
      </c>
    </row>
    <row r="51" spans="2:4" x14ac:dyDescent="0.25">
      <c r="B51" s="3" t="s">
        <v>67</v>
      </c>
      <c r="C51" s="13" t="s">
        <v>64</v>
      </c>
      <c r="D51" s="4" t="s">
        <v>71</v>
      </c>
    </row>
    <row r="52" spans="2:4" x14ac:dyDescent="0.25">
      <c r="B52" s="1" t="s">
        <v>231</v>
      </c>
      <c r="C52" t="s">
        <v>64</v>
      </c>
      <c r="D52" s="10" t="s">
        <v>73</v>
      </c>
    </row>
    <row r="53" spans="2:4" x14ac:dyDescent="0.25">
      <c r="B53" s="3" t="s">
        <v>208</v>
      </c>
      <c r="C53" s="13" t="s">
        <v>64</v>
      </c>
      <c r="D53" s="16" t="s">
        <v>209</v>
      </c>
    </row>
    <row r="54" spans="2:4" x14ac:dyDescent="0.25">
      <c r="B54" s="20" t="s">
        <v>225</v>
      </c>
      <c r="C54" s="24" t="s">
        <v>64</v>
      </c>
      <c r="D54" s="21" t="s">
        <v>250</v>
      </c>
    </row>
    <row r="55" spans="2:4" ht="15.75" thickBot="1" x14ac:dyDescent="0.3">
      <c r="B55" s="6" t="s">
        <v>251</v>
      </c>
      <c r="C55" s="23" t="s">
        <v>64</v>
      </c>
      <c r="D55" s="33" t="s">
        <v>226</v>
      </c>
    </row>
    <row r="56" spans="2:4" x14ac:dyDescent="0.25">
      <c r="B56" s="8" t="s">
        <v>64</v>
      </c>
      <c r="C56" s="18"/>
      <c r="D56" s="9" t="s">
        <v>160</v>
      </c>
    </row>
    <row r="57" spans="2:4" ht="15.75" thickBot="1" x14ac:dyDescent="0.3">
      <c r="B57" s="11" t="s">
        <v>161</v>
      </c>
      <c r="C57" s="19" t="s">
        <v>64</v>
      </c>
      <c r="D57" s="17" t="s">
        <v>162</v>
      </c>
    </row>
    <row r="58" spans="2:4" ht="15.75" thickBot="1" x14ac:dyDescent="0.3"/>
    <row r="59" spans="2:4" x14ac:dyDescent="0.25">
      <c r="B59" s="8" t="s">
        <v>227</v>
      </c>
      <c r="C59" s="18"/>
      <c r="D59" s="9"/>
    </row>
    <row r="60" spans="2:4" x14ac:dyDescent="0.25">
      <c r="B60" s="1" t="s">
        <v>189</v>
      </c>
      <c r="C60" t="s">
        <v>227</v>
      </c>
      <c r="D60" s="10" t="s">
        <v>176</v>
      </c>
    </row>
    <row r="61" spans="2:4" x14ac:dyDescent="0.25">
      <c r="B61" s="3" t="s">
        <v>233</v>
      </c>
      <c r="C61" s="13" t="s">
        <v>227</v>
      </c>
      <c r="D61" s="16" t="s">
        <v>177</v>
      </c>
    </row>
    <row r="62" spans="2:4" x14ac:dyDescent="0.25">
      <c r="B62" s="1" t="s">
        <v>85</v>
      </c>
      <c r="C62" t="s">
        <v>227</v>
      </c>
      <c r="D62" s="5" t="s">
        <v>86</v>
      </c>
    </row>
    <row r="63" spans="2:4" x14ac:dyDescent="0.25">
      <c r="B63" s="3" t="s">
        <v>87</v>
      </c>
      <c r="C63" s="13" t="s">
        <v>227</v>
      </c>
      <c r="D63" s="16" t="s">
        <v>88</v>
      </c>
    </row>
    <row r="64" spans="2:4" ht="15.75" thickBot="1" x14ac:dyDescent="0.3">
      <c r="B64" s="11" t="s">
        <v>89</v>
      </c>
      <c r="C64" s="19" t="s">
        <v>227</v>
      </c>
      <c r="D64" s="17" t="s">
        <v>78</v>
      </c>
    </row>
    <row r="65" spans="2:4" ht="15.75" thickBot="1" x14ac:dyDescent="0.3"/>
    <row r="66" spans="2:4" x14ac:dyDescent="0.25">
      <c r="B66" s="8" t="s">
        <v>77</v>
      </c>
      <c r="C66" s="18"/>
      <c r="D66" s="9"/>
    </row>
    <row r="67" spans="2:4" x14ac:dyDescent="0.25">
      <c r="B67" s="1" t="s">
        <v>79</v>
      </c>
      <c r="C67" t="s">
        <v>77</v>
      </c>
      <c r="D67" s="10" t="s">
        <v>80</v>
      </c>
    </row>
    <row r="68" spans="2:4" x14ac:dyDescent="0.25">
      <c r="B68" s="3" t="s">
        <v>245</v>
      </c>
      <c r="C68" s="13" t="s">
        <v>77</v>
      </c>
      <c r="D68" s="16" t="s">
        <v>175</v>
      </c>
    </row>
    <row r="69" spans="2:4" x14ac:dyDescent="0.25">
      <c r="B69" s="1" t="s">
        <v>81</v>
      </c>
      <c r="C69" t="s">
        <v>77</v>
      </c>
      <c r="D69" s="5" t="s">
        <v>82</v>
      </c>
    </row>
    <row r="70" spans="2:4" x14ac:dyDescent="0.25">
      <c r="B70" s="3" t="s">
        <v>83</v>
      </c>
      <c r="C70" s="13" t="s">
        <v>77</v>
      </c>
      <c r="D70" s="16" t="s">
        <v>84</v>
      </c>
    </row>
    <row r="71" spans="2:4" x14ac:dyDescent="0.25">
      <c r="B71" s="1" t="s">
        <v>90</v>
      </c>
      <c r="C71" t="s">
        <v>77</v>
      </c>
      <c r="D71" s="5" t="s">
        <v>190</v>
      </c>
    </row>
    <row r="72" spans="2:4" x14ac:dyDescent="0.25">
      <c r="B72" s="3" t="s">
        <v>244</v>
      </c>
      <c r="C72" s="13" t="s">
        <v>77</v>
      </c>
      <c r="D72" s="16" t="s">
        <v>91</v>
      </c>
    </row>
    <row r="73" spans="2:4" x14ac:dyDescent="0.25">
      <c r="B73" s="20" t="s">
        <v>180</v>
      </c>
      <c r="C73" s="24" t="s">
        <v>77</v>
      </c>
      <c r="D73" s="21" t="s">
        <v>181</v>
      </c>
    </row>
    <row r="74" spans="2:4" ht="15.75" thickBot="1" x14ac:dyDescent="0.3">
      <c r="B74" s="6" t="s">
        <v>183</v>
      </c>
      <c r="C74" s="23" t="s">
        <v>77</v>
      </c>
      <c r="D74" s="7" t="s">
        <v>182</v>
      </c>
    </row>
    <row r="75" spans="2:4" ht="15.75" thickBot="1" x14ac:dyDescent="0.3"/>
    <row r="76" spans="2:4" x14ac:dyDescent="0.25">
      <c r="B76" s="8" t="s">
        <v>58</v>
      </c>
      <c r="C76" s="18"/>
      <c r="D76" s="9"/>
    </row>
    <row r="77" spans="2:4" x14ac:dyDescent="0.25">
      <c r="B77" s="1"/>
      <c r="D77" s="10"/>
    </row>
    <row r="78" spans="2:4" x14ac:dyDescent="0.25">
      <c r="B78" s="3" t="s">
        <v>59</v>
      </c>
      <c r="C78" s="13" t="s">
        <v>58</v>
      </c>
      <c r="D78" s="4" t="s">
        <v>194</v>
      </c>
    </row>
    <row r="79" spans="2:4" x14ac:dyDescent="0.25">
      <c r="B79" s="1"/>
      <c r="C79" t="s">
        <v>58</v>
      </c>
      <c r="D79" s="10" t="s">
        <v>195</v>
      </c>
    </row>
    <row r="80" spans="2:4" x14ac:dyDescent="0.25">
      <c r="B80" s="22" t="s">
        <v>196</v>
      </c>
      <c r="C80" s="25" t="s">
        <v>58</v>
      </c>
      <c r="D80" s="4"/>
    </row>
    <row r="81" spans="2:4" x14ac:dyDescent="0.25">
      <c r="B81" s="1" t="s">
        <v>60</v>
      </c>
      <c r="C81" t="s">
        <v>58</v>
      </c>
      <c r="D81" s="5" t="s">
        <v>40</v>
      </c>
    </row>
    <row r="82" spans="2:4" x14ac:dyDescent="0.25">
      <c r="B82" s="3"/>
      <c r="C82" s="13" t="s">
        <v>58</v>
      </c>
      <c r="D82" s="15"/>
    </row>
    <row r="83" spans="2:4" ht="15.75" thickBot="1" x14ac:dyDescent="0.3">
      <c r="B83" s="11"/>
      <c r="C83" s="19"/>
      <c r="D83" s="14"/>
    </row>
    <row r="84" spans="2:4" ht="15.75" thickBot="1" x14ac:dyDescent="0.3"/>
    <row r="85" spans="2:4" x14ac:dyDescent="0.25">
      <c r="B85" s="8" t="s">
        <v>74</v>
      </c>
      <c r="C85" s="18"/>
      <c r="D85" s="9"/>
    </row>
    <row r="86" spans="2:4" x14ac:dyDescent="0.25">
      <c r="B86" s="1"/>
      <c r="D86" s="10"/>
    </row>
    <row r="87" spans="2:4" x14ac:dyDescent="0.25">
      <c r="B87" s="3" t="s">
        <v>75</v>
      </c>
      <c r="C87" s="13" t="s">
        <v>74</v>
      </c>
      <c r="D87" s="4" t="s">
        <v>76</v>
      </c>
    </row>
    <row r="88" spans="2:4" x14ac:dyDescent="0.25">
      <c r="B88" s="1"/>
      <c r="D88" s="2"/>
    </row>
    <row r="89" spans="2:4" x14ac:dyDescent="0.25">
      <c r="B89" s="3"/>
      <c r="C89" s="13"/>
      <c r="D89" s="15"/>
    </row>
    <row r="90" spans="2:4" ht="15.75" thickBot="1" x14ac:dyDescent="0.3">
      <c r="B90" s="11"/>
      <c r="C90" s="19"/>
      <c r="D90" s="14"/>
    </row>
    <row r="91" spans="2:4" ht="15.75" thickBot="1" x14ac:dyDescent="0.3"/>
    <row r="92" spans="2:4" x14ac:dyDescent="0.25">
      <c r="B92" s="8" t="s">
        <v>63</v>
      </c>
      <c r="C92" s="18"/>
      <c r="D92" s="9"/>
    </row>
    <row r="93" spans="2:4" x14ac:dyDescent="0.25">
      <c r="B93" s="1"/>
      <c r="D93" s="10"/>
    </row>
    <row r="94" spans="2:4" x14ac:dyDescent="0.25">
      <c r="B94" s="3"/>
      <c r="C94" s="13"/>
      <c r="D94" s="4"/>
    </row>
    <row r="95" spans="2:4" x14ac:dyDescent="0.25">
      <c r="B95" s="1"/>
      <c r="D95" s="2"/>
    </row>
    <row r="96" spans="2:4" x14ac:dyDescent="0.25">
      <c r="B96" s="3"/>
      <c r="C96" s="13"/>
      <c r="D96" s="4"/>
    </row>
    <row r="97" spans="2:4" x14ac:dyDescent="0.25">
      <c r="B97" s="1"/>
      <c r="D97" s="2"/>
    </row>
    <row r="98" spans="2:4" x14ac:dyDescent="0.25">
      <c r="B98" s="3"/>
      <c r="C98" s="13"/>
      <c r="D98" s="4"/>
    </row>
    <row r="99" spans="2:4" x14ac:dyDescent="0.25">
      <c r="B99" s="1"/>
      <c r="D99" s="2"/>
    </row>
    <row r="100" spans="2:4" ht="15.75" thickBot="1" x14ac:dyDescent="0.3">
      <c r="B100" s="6"/>
      <c r="C100" s="23"/>
      <c r="D100" s="7"/>
    </row>
    <row r="101" spans="2:4" ht="15.75" thickBot="1" x14ac:dyDescent="0.3"/>
    <row r="102" spans="2:4" x14ac:dyDescent="0.25">
      <c r="B102" s="8" t="s">
        <v>235</v>
      </c>
      <c r="C102" s="18"/>
      <c r="D102" s="9"/>
    </row>
    <row r="103" spans="2:4" x14ac:dyDescent="0.25">
      <c r="B103" s="1"/>
      <c r="D103" s="10"/>
    </row>
    <row r="104" spans="2:4" x14ac:dyDescent="0.25">
      <c r="B104" s="3" t="s">
        <v>61</v>
      </c>
      <c r="C104" s="13" t="s">
        <v>235</v>
      </c>
      <c r="D104" s="4" t="s">
        <v>62</v>
      </c>
    </row>
    <row r="105" spans="2:4" ht="15.75" thickBot="1" x14ac:dyDescent="0.3">
      <c r="B105" s="11"/>
      <c r="C105" s="19"/>
      <c r="D105" s="14"/>
    </row>
    <row r="106" spans="2:4" ht="15.75" thickBot="1" x14ac:dyDescent="0.3"/>
    <row r="107" spans="2:4" x14ac:dyDescent="0.25">
      <c r="B107" s="8" t="s">
        <v>236</v>
      </c>
      <c r="C107" s="18"/>
      <c r="D107" s="9"/>
    </row>
    <row r="108" spans="2:4" x14ac:dyDescent="0.25">
      <c r="B108" s="1" t="s">
        <v>35</v>
      </c>
      <c r="C108" t="s">
        <v>236</v>
      </c>
      <c r="D108" s="10" t="s">
        <v>197</v>
      </c>
    </row>
    <row r="109" spans="2:4" x14ac:dyDescent="0.25">
      <c r="B109" s="3" t="s">
        <v>37</v>
      </c>
      <c r="C109" s="13" t="s">
        <v>236</v>
      </c>
      <c r="D109" s="4" t="s">
        <v>38</v>
      </c>
    </row>
    <row r="110" spans="2:4" x14ac:dyDescent="0.25">
      <c r="B110" s="1" t="s">
        <v>39</v>
      </c>
      <c r="C110" t="s">
        <v>236</v>
      </c>
      <c r="D110" s="5" t="s">
        <v>193</v>
      </c>
    </row>
    <row r="111" spans="2:4" x14ac:dyDescent="0.25">
      <c r="B111" s="3" t="s">
        <v>41</v>
      </c>
      <c r="C111" s="13" t="s">
        <v>236</v>
      </c>
      <c r="D111" s="4" t="s">
        <v>42</v>
      </c>
    </row>
    <row r="112" spans="2:4" x14ac:dyDescent="0.25">
      <c r="B112" s="1"/>
      <c r="C112" t="s">
        <v>236</v>
      </c>
      <c r="D112" s="5" t="s">
        <v>223</v>
      </c>
    </row>
    <row r="113" spans="2:4" x14ac:dyDescent="0.25">
      <c r="B113" s="3" t="s">
        <v>43</v>
      </c>
      <c r="C113" s="13" t="s">
        <v>236</v>
      </c>
      <c r="D113" s="4" t="s">
        <v>44</v>
      </c>
    </row>
    <row r="114" spans="2:4" ht="15.75" thickBot="1" x14ac:dyDescent="0.3">
      <c r="B114" s="11" t="s">
        <v>45</v>
      </c>
      <c r="C114" s="19" t="s">
        <v>236</v>
      </c>
      <c r="D114" s="12" t="s">
        <v>46</v>
      </c>
    </row>
    <row r="115" spans="2:4" ht="15.75" thickBot="1" x14ac:dyDescent="0.3"/>
    <row r="116" spans="2:4" x14ac:dyDescent="0.25">
      <c r="B116" s="8" t="s">
        <v>237</v>
      </c>
      <c r="C116" s="18"/>
      <c r="D116" s="9"/>
    </row>
    <row r="117" spans="2:4" x14ac:dyDescent="0.25">
      <c r="B117" s="1"/>
      <c r="D117" s="10"/>
    </row>
    <row r="118" spans="2:4" x14ac:dyDescent="0.25">
      <c r="B118" s="3" t="s">
        <v>154</v>
      </c>
      <c r="C118" s="13" t="s">
        <v>237</v>
      </c>
      <c r="D118" s="4" t="s">
        <v>155</v>
      </c>
    </row>
    <row r="119" spans="2:4" ht="15.75" thickBot="1" x14ac:dyDescent="0.3">
      <c r="B119" s="11"/>
      <c r="C119" s="19" t="s">
        <v>237</v>
      </c>
      <c r="D119" s="17" t="s">
        <v>222</v>
      </c>
    </row>
    <row r="120" spans="2:4" ht="15.75" thickBot="1" x14ac:dyDescent="0.3"/>
    <row r="121" spans="2:4" x14ac:dyDescent="0.25">
      <c r="B121" s="8" t="s">
        <v>151</v>
      </c>
      <c r="C121" s="18"/>
      <c r="D121" s="9"/>
    </row>
    <row r="122" spans="2:4" x14ac:dyDescent="0.25">
      <c r="B122" s="1"/>
      <c r="D122" s="10"/>
    </row>
    <row r="123" spans="2:4" x14ac:dyDescent="0.25">
      <c r="B123" s="3" t="s">
        <v>152</v>
      </c>
      <c r="C123" s="13" t="s">
        <v>151</v>
      </c>
      <c r="D123" s="4" t="s">
        <v>153</v>
      </c>
    </row>
    <row r="124" spans="2:4" ht="15.75" thickBot="1" x14ac:dyDescent="0.3">
      <c r="B124" s="11"/>
      <c r="C124" s="19"/>
      <c r="D124" s="12"/>
    </row>
    <row r="125" spans="2:4" ht="15.75" thickBot="1" x14ac:dyDescent="0.3"/>
    <row r="126" spans="2:4" x14ac:dyDescent="0.25">
      <c r="B126" s="8" t="s">
        <v>186</v>
      </c>
      <c r="C126" s="18"/>
      <c r="D126" s="9"/>
    </row>
    <row r="127" spans="2:4" x14ac:dyDescent="0.25">
      <c r="B127" s="1"/>
      <c r="D127" s="2"/>
    </row>
    <row r="128" spans="2:4" x14ac:dyDescent="0.25">
      <c r="B128" s="3" t="s">
        <v>184</v>
      </c>
      <c r="C128" s="13" t="s">
        <v>238</v>
      </c>
      <c r="D128" s="16" t="s">
        <v>185</v>
      </c>
    </row>
    <row r="129" spans="2:4" ht="15.75" thickBot="1" x14ac:dyDescent="0.3">
      <c r="B129" s="11"/>
      <c r="C129" s="19"/>
      <c r="D129" s="14"/>
    </row>
    <row r="130" spans="2:4" ht="15.75" thickBot="1" x14ac:dyDescent="0.3"/>
    <row r="131" spans="2:4" x14ac:dyDescent="0.25">
      <c r="B131" s="8" t="s">
        <v>199</v>
      </c>
      <c r="C131" s="18"/>
      <c r="D131" s="9"/>
    </row>
    <row r="132" spans="2:4" x14ac:dyDescent="0.25">
      <c r="B132" s="1"/>
      <c r="D132" s="2"/>
    </row>
    <row r="133" spans="2:4" x14ac:dyDescent="0.25">
      <c r="B133" s="3" t="s">
        <v>200</v>
      </c>
      <c r="C133" s="13"/>
      <c r="D133" s="16" t="s">
        <v>198</v>
      </c>
    </row>
    <row r="134" spans="2:4" x14ac:dyDescent="0.25">
      <c r="B134" s="1"/>
      <c r="D134" s="2"/>
    </row>
    <row r="135" spans="2:4" x14ac:dyDescent="0.25">
      <c r="B135" s="3" t="s">
        <v>295</v>
      </c>
      <c r="C135" s="13"/>
      <c r="D135" s="16" t="s">
        <v>201</v>
      </c>
    </row>
    <row r="136" spans="2:4" x14ac:dyDescent="0.25">
      <c r="B136" s="1"/>
      <c r="D136" s="10" t="s">
        <v>202</v>
      </c>
    </row>
    <row r="137" spans="2:4" x14ac:dyDescent="0.25">
      <c r="B137" s="1"/>
      <c r="D137" s="2"/>
    </row>
    <row r="138" spans="2:4" x14ac:dyDescent="0.25">
      <c r="B138" s="3" t="s">
        <v>203</v>
      </c>
      <c r="C138" s="13"/>
      <c r="D138" s="16" t="s">
        <v>204</v>
      </c>
    </row>
    <row r="139" spans="2:4" x14ac:dyDescent="0.25">
      <c r="B139" s="1"/>
      <c r="D139" s="10" t="s">
        <v>205</v>
      </c>
    </row>
    <row r="140" spans="2:4" x14ac:dyDescent="0.25">
      <c r="B140" s="1"/>
      <c r="D140" s="2"/>
    </row>
    <row r="141" spans="2:4" x14ac:dyDescent="0.25">
      <c r="B141" s="3" t="s">
        <v>206</v>
      </c>
      <c r="C141" s="13"/>
      <c r="D141" s="16" t="s">
        <v>207</v>
      </c>
    </row>
    <row r="142" spans="2:4" x14ac:dyDescent="0.25">
      <c r="B142" s="1"/>
      <c r="D142" s="10" t="s">
        <v>201</v>
      </c>
    </row>
    <row r="143" spans="2:4" ht="15.75" thickBot="1" x14ac:dyDescent="0.3">
      <c r="B143" s="11"/>
      <c r="C143" s="19"/>
      <c r="D143" s="14"/>
    </row>
    <row r="144" spans="2:4" ht="15.75" thickBot="1" x14ac:dyDescent="0.3"/>
    <row r="145" spans="2:4" x14ac:dyDescent="0.25">
      <c r="B145" s="8" t="s">
        <v>92</v>
      </c>
      <c r="C145" s="18"/>
      <c r="D145" s="9"/>
    </row>
    <row r="146" spans="2:4" x14ac:dyDescent="0.25">
      <c r="B146" s="1"/>
      <c r="D146" s="2"/>
    </row>
    <row r="147" spans="2:4" x14ac:dyDescent="0.25">
      <c r="B147" s="3" t="s">
        <v>93</v>
      </c>
      <c r="C147" s="13" t="s">
        <v>95</v>
      </c>
      <c r="D147" s="4" t="s">
        <v>94</v>
      </c>
    </row>
    <row r="148" spans="2:4" x14ac:dyDescent="0.25">
      <c r="B148" s="1" t="s">
        <v>96</v>
      </c>
      <c r="C148" t="s">
        <v>97</v>
      </c>
      <c r="D148" s="5" t="s">
        <v>98</v>
      </c>
    </row>
    <row r="149" spans="2:4" x14ac:dyDescent="0.25">
      <c r="B149" s="3" t="s">
        <v>99</v>
      </c>
      <c r="C149" s="13" t="s">
        <v>101</v>
      </c>
      <c r="D149" s="16" t="s">
        <v>100</v>
      </c>
    </row>
    <row r="150" spans="2:4" x14ac:dyDescent="0.25">
      <c r="B150" s="1" t="s">
        <v>102</v>
      </c>
      <c r="C150" t="s">
        <v>103</v>
      </c>
      <c r="D150" s="5" t="s">
        <v>104</v>
      </c>
    </row>
    <row r="151" spans="2:4" x14ac:dyDescent="0.25">
      <c r="B151" s="3" t="s">
        <v>105</v>
      </c>
      <c r="C151" s="13" t="s">
        <v>106</v>
      </c>
      <c r="D151" s="4" t="s">
        <v>107</v>
      </c>
    </row>
    <row r="152" spans="2:4" x14ac:dyDescent="0.25">
      <c r="B152" s="1" t="s">
        <v>108</v>
      </c>
      <c r="C152" t="s">
        <v>103</v>
      </c>
      <c r="D152" s="5" t="s">
        <v>116</v>
      </c>
    </row>
    <row r="153" spans="2:4" x14ac:dyDescent="0.25">
      <c r="B153" s="3" t="s">
        <v>109</v>
      </c>
      <c r="C153" s="13" t="s">
        <v>110</v>
      </c>
      <c r="D153" s="4" t="s">
        <v>111</v>
      </c>
    </row>
    <row r="154" spans="2:4" x14ac:dyDescent="0.25">
      <c r="B154" s="1"/>
      <c r="D154" s="5" t="s">
        <v>112</v>
      </c>
    </row>
    <row r="155" spans="2:4" x14ac:dyDescent="0.25">
      <c r="B155" s="3" t="s">
        <v>113</v>
      </c>
      <c r="C155" s="13" t="s">
        <v>114</v>
      </c>
      <c r="D155" s="4" t="s">
        <v>115</v>
      </c>
    </row>
    <row r="156" spans="2:4" x14ac:dyDescent="0.25">
      <c r="B156" s="1" t="s">
        <v>117</v>
      </c>
      <c r="C156" t="s">
        <v>118</v>
      </c>
      <c r="D156" s="5" t="s">
        <v>122</v>
      </c>
    </row>
    <row r="157" spans="2:4" x14ac:dyDescent="0.25">
      <c r="B157" s="3"/>
      <c r="C157" s="13"/>
      <c r="D157" s="4" t="s">
        <v>123</v>
      </c>
    </row>
    <row r="158" spans="2:4" x14ac:dyDescent="0.25">
      <c r="B158" s="1" t="s">
        <v>119</v>
      </c>
      <c r="C158" t="s">
        <v>118</v>
      </c>
      <c r="D158" s="5" t="s">
        <v>124</v>
      </c>
    </row>
    <row r="159" spans="2:4" x14ac:dyDescent="0.25">
      <c r="B159" s="3" t="s">
        <v>120</v>
      </c>
      <c r="C159" s="13" t="s">
        <v>118</v>
      </c>
      <c r="D159" s="4" t="s">
        <v>125</v>
      </c>
    </row>
    <row r="160" spans="2:4" x14ac:dyDescent="0.25">
      <c r="B160" s="1" t="s">
        <v>121</v>
      </c>
      <c r="C160" t="s">
        <v>118</v>
      </c>
      <c r="D160" s="5" t="s">
        <v>126</v>
      </c>
    </row>
    <row r="161" spans="2:4" x14ac:dyDescent="0.25">
      <c r="B161" s="3" t="s">
        <v>163</v>
      </c>
      <c r="C161" s="13" t="s">
        <v>164</v>
      </c>
      <c r="D161" s="16" t="s">
        <v>169</v>
      </c>
    </row>
    <row r="162" spans="2:4" x14ac:dyDescent="0.25">
      <c r="B162" s="1" t="s">
        <v>165</v>
      </c>
      <c r="C162" t="s">
        <v>166</v>
      </c>
      <c r="D162" s="10" t="s">
        <v>170</v>
      </c>
    </row>
    <row r="163" spans="2:4" x14ac:dyDescent="0.25">
      <c r="B163" s="3" t="s">
        <v>167</v>
      </c>
      <c r="C163" s="13" t="s">
        <v>166</v>
      </c>
      <c r="D163" s="16" t="s">
        <v>168</v>
      </c>
    </row>
    <row r="164" spans="2:4" ht="15.75" thickBot="1" x14ac:dyDescent="0.3">
      <c r="B164" s="11" t="s">
        <v>171</v>
      </c>
      <c r="C164" s="19" t="s">
        <v>166</v>
      </c>
      <c r="D164" s="17" t="s">
        <v>296</v>
      </c>
    </row>
    <row r="165" spans="2:4" ht="15.75" thickBot="1" x14ac:dyDescent="0.3"/>
    <row r="166" spans="2:4" x14ac:dyDescent="0.25">
      <c r="B166" s="8" t="s">
        <v>127</v>
      </c>
      <c r="C166" s="18"/>
      <c r="D166" s="9"/>
    </row>
    <row r="167" spans="2:4" x14ac:dyDescent="0.25">
      <c r="B167" s="1"/>
      <c r="D167" s="2"/>
    </row>
    <row r="168" spans="2:4" x14ac:dyDescent="0.25">
      <c r="B168" s="3" t="s">
        <v>128</v>
      </c>
      <c r="C168" s="13" t="s">
        <v>130</v>
      </c>
      <c r="D168" s="4" t="s">
        <v>131</v>
      </c>
    </row>
    <row r="169" spans="2:4" x14ac:dyDescent="0.25">
      <c r="B169" s="1"/>
      <c r="C169" t="s">
        <v>130</v>
      </c>
      <c r="D169" s="5" t="s">
        <v>132</v>
      </c>
    </row>
    <row r="170" spans="2:4" x14ac:dyDescent="0.25">
      <c r="B170" s="3" t="s">
        <v>129</v>
      </c>
      <c r="C170" s="13" t="s">
        <v>130</v>
      </c>
      <c r="D170" s="16" t="s">
        <v>133</v>
      </c>
    </row>
    <row r="171" spans="2:4" x14ac:dyDescent="0.25">
      <c r="B171" s="1"/>
      <c r="C171" t="s">
        <v>130</v>
      </c>
      <c r="D171" s="5" t="s">
        <v>134</v>
      </c>
    </row>
    <row r="172" spans="2:4" x14ac:dyDescent="0.25">
      <c r="B172" s="3" t="s">
        <v>135</v>
      </c>
      <c r="C172" s="13"/>
      <c r="D172" s="4" t="s">
        <v>136</v>
      </c>
    </row>
    <row r="173" spans="2:4" x14ac:dyDescent="0.25">
      <c r="B173" s="1" t="s">
        <v>137</v>
      </c>
      <c r="C173" t="s">
        <v>138</v>
      </c>
      <c r="D173" s="5" t="s">
        <v>139</v>
      </c>
    </row>
    <row r="174" spans="2:4" x14ac:dyDescent="0.25">
      <c r="B174" s="3" t="s">
        <v>140</v>
      </c>
      <c r="C174" s="13" t="s">
        <v>140</v>
      </c>
      <c r="D174" s="4" t="s">
        <v>141</v>
      </c>
    </row>
    <row r="175" spans="2:4" x14ac:dyDescent="0.25">
      <c r="B175" s="1" t="s">
        <v>143</v>
      </c>
      <c r="C175" t="s">
        <v>143</v>
      </c>
      <c r="D175" s="5" t="s">
        <v>142</v>
      </c>
    </row>
    <row r="176" spans="2:4" x14ac:dyDescent="0.25">
      <c r="B176" s="3" t="s">
        <v>145</v>
      </c>
      <c r="C176" s="13" t="s">
        <v>144</v>
      </c>
      <c r="D176" s="4" t="s">
        <v>146</v>
      </c>
    </row>
    <row r="177" spans="2:4" x14ac:dyDescent="0.25">
      <c r="B177" s="1" t="s">
        <v>148</v>
      </c>
      <c r="C177" t="s">
        <v>144</v>
      </c>
      <c r="D177" s="5" t="s">
        <v>147</v>
      </c>
    </row>
    <row r="178" spans="2:4" x14ac:dyDescent="0.25">
      <c r="B178" s="3"/>
      <c r="C178" s="13" t="s">
        <v>144</v>
      </c>
      <c r="D178" s="4" t="s">
        <v>146</v>
      </c>
    </row>
    <row r="179" spans="2:4" x14ac:dyDescent="0.25">
      <c r="B179" s="1" t="s">
        <v>150</v>
      </c>
      <c r="C179" t="s">
        <v>144</v>
      </c>
      <c r="D179" s="5" t="s">
        <v>149</v>
      </c>
    </row>
    <row r="180" spans="2:4" x14ac:dyDescent="0.25">
      <c r="B180" s="3"/>
      <c r="C180" s="13" t="s">
        <v>144</v>
      </c>
      <c r="D180" s="16" t="s">
        <v>146</v>
      </c>
    </row>
    <row r="181" spans="2:4" x14ac:dyDescent="0.25">
      <c r="B181" s="1" t="s">
        <v>156</v>
      </c>
      <c r="C181" t="s">
        <v>157</v>
      </c>
      <c r="D181" s="5" t="s">
        <v>158</v>
      </c>
    </row>
    <row r="182" spans="2:4" x14ac:dyDescent="0.25">
      <c r="B182" s="3"/>
      <c r="C182" s="13"/>
      <c r="D182" s="38"/>
    </row>
    <row r="183" spans="2:4" ht="15.75" thickBot="1" x14ac:dyDescent="0.3">
      <c r="B183" s="11"/>
      <c r="C183" s="19"/>
      <c r="D183" s="17"/>
    </row>
    <row r="184" spans="2:4" ht="15.75" thickBot="1" x14ac:dyDescent="0.3"/>
    <row r="185" spans="2:4" x14ac:dyDescent="0.25">
      <c r="B185" s="8" t="s">
        <v>211</v>
      </c>
      <c r="C185" s="18"/>
      <c r="D185" s="9"/>
    </row>
    <row r="186" spans="2:4" x14ac:dyDescent="0.25">
      <c r="B186" s="1"/>
      <c r="D186" s="5"/>
    </row>
    <row r="187" spans="2:4" x14ac:dyDescent="0.25">
      <c r="B187" s="1" t="s">
        <v>212</v>
      </c>
      <c r="C187" s="39" t="s">
        <v>210</v>
      </c>
      <c r="D187" s="40"/>
    </row>
    <row r="188" spans="2:4" x14ac:dyDescent="0.25">
      <c r="B188" s="1"/>
      <c r="C188" s="41" t="s">
        <v>213</v>
      </c>
      <c r="D188" s="42"/>
    </row>
    <row r="189" spans="2:4" ht="15.75" thickBot="1" x14ac:dyDescent="0.3">
      <c r="B189" s="11"/>
      <c r="C189" s="19"/>
      <c r="D189" s="14"/>
    </row>
    <row r="191" spans="2:4" ht="15.75" thickBot="1" x14ac:dyDescent="0.3"/>
    <row r="192" spans="2:4" x14ac:dyDescent="0.25">
      <c r="B192" s="8" t="s">
        <v>214</v>
      </c>
      <c r="C192" s="18"/>
      <c r="D192" s="9"/>
    </row>
    <row r="193" spans="2:4" x14ac:dyDescent="0.25">
      <c r="B193" s="1"/>
      <c r="D193" s="2"/>
    </row>
    <row r="194" spans="2:4" x14ac:dyDescent="0.25">
      <c r="B194" s="1" t="s">
        <v>215</v>
      </c>
      <c r="D194" s="10" t="s">
        <v>221</v>
      </c>
    </row>
    <row r="195" spans="2:4" x14ac:dyDescent="0.25">
      <c r="B195" s="1"/>
      <c r="D195" s="10" t="s">
        <v>220</v>
      </c>
    </row>
    <row r="196" spans="2:4" x14ac:dyDescent="0.25">
      <c r="B196" s="1" t="s">
        <v>216</v>
      </c>
      <c r="D196" s="10" t="s">
        <v>219</v>
      </c>
    </row>
    <row r="197" spans="2:4" x14ac:dyDescent="0.25">
      <c r="B197" s="1"/>
      <c r="D197" s="10"/>
    </row>
    <row r="198" spans="2:4" x14ac:dyDescent="0.25">
      <c r="B198" s="1" t="s">
        <v>217</v>
      </c>
      <c r="D198" s="10" t="s">
        <v>218</v>
      </c>
    </row>
    <row r="199" spans="2:4" x14ac:dyDescent="0.25">
      <c r="B199" s="1"/>
      <c r="D199" s="2"/>
    </row>
    <row r="200" spans="2:4" ht="15.75" thickBot="1" x14ac:dyDescent="0.3">
      <c r="B200" s="11"/>
      <c r="C200" s="19"/>
      <c r="D200" s="14"/>
    </row>
    <row r="201" spans="2:4" ht="15.75" thickBot="1" x14ac:dyDescent="0.3"/>
    <row r="202" spans="2:4" x14ac:dyDescent="0.25">
      <c r="B202" s="8" t="s">
        <v>253</v>
      </c>
      <c r="C202" s="18"/>
      <c r="D202" s="9"/>
    </row>
    <row r="203" spans="2:4" x14ac:dyDescent="0.25">
      <c r="B203" s="1"/>
      <c r="D203" s="2"/>
    </row>
    <row r="204" spans="2:4" x14ac:dyDescent="0.25">
      <c r="B204" s="36" t="s">
        <v>254</v>
      </c>
      <c r="D204" s="10"/>
    </row>
    <row r="205" spans="2:4" x14ac:dyDescent="0.25">
      <c r="B205" s="1" t="s">
        <v>292</v>
      </c>
      <c r="D205" s="10" t="s">
        <v>256</v>
      </c>
    </row>
    <row r="206" spans="2:4" x14ac:dyDescent="0.25">
      <c r="B206" s="35" t="s">
        <v>255</v>
      </c>
      <c r="D206" s="10"/>
    </row>
    <row r="207" spans="2:4" x14ac:dyDescent="0.25">
      <c r="B207" s="35"/>
      <c r="D207" s="10"/>
    </row>
    <row r="208" spans="2:4" x14ac:dyDescent="0.25">
      <c r="B208" s="36" t="s">
        <v>260</v>
      </c>
      <c r="D208" s="10"/>
    </row>
    <row r="209" spans="2:4" x14ac:dyDescent="0.25">
      <c r="B209" s="1" t="s">
        <v>257</v>
      </c>
      <c r="D209" s="10" t="s">
        <v>258</v>
      </c>
    </row>
    <row r="210" spans="2:4" x14ac:dyDescent="0.25">
      <c r="B210" s="35" t="s">
        <v>278</v>
      </c>
      <c r="D210" s="10" t="s">
        <v>259</v>
      </c>
    </row>
    <row r="211" spans="2:4" ht="15.75" thickBot="1" x14ac:dyDescent="0.3">
      <c r="B211" s="11"/>
      <c r="C211" s="19"/>
      <c r="D211" s="14"/>
    </row>
    <row r="212" spans="2:4" ht="15.75" thickBot="1" x14ac:dyDescent="0.3"/>
    <row r="213" spans="2:4" x14ac:dyDescent="0.25">
      <c r="B213" s="8" t="s">
        <v>279</v>
      </c>
      <c r="C213" s="18"/>
      <c r="D213" s="9"/>
    </row>
    <row r="214" spans="2:4" x14ac:dyDescent="0.25">
      <c r="B214" s="1"/>
      <c r="D214" s="2"/>
    </row>
    <row r="215" spans="2:4" x14ac:dyDescent="0.25">
      <c r="B215" s="36" t="s">
        <v>280</v>
      </c>
      <c r="D215" s="2"/>
    </row>
    <row r="216" spans="2:4" x14ac:dyDescent="0.25">
      <c r="B216" s="1" t="s">
        <v>281</v>
      </c>
      <c r="C216" s="37" t="s">
        <v>291</v>
      </c>
      <c r="D216" s="2" t="s">
        <v>282</v>
      </c>
    </row>
    <row r="217" spans="2:4" x14ac:dyDescent="0.25">
      <c r="B217" s="1"/>
      <c r="D217" s="2"/>
    </row>
    <row r="218" spans="2:4" x14ac:dyDescent="0.25">
      <c r="B218" s="36" t="s">
        <v>262</v>
      </c>
      <c r="D218" s="2"/>
    </row>
    <row r="219" spans="2:4" x14ac:dyDescent="0.25">
      <c r="B219" s="1" t="s">
        <v>263</v>
      </c>
      <c r="C219" s="37" t="s">
        <v>271</v>
      </c>
      <c r="D219" s="2" t="s">
        <v>264</v>
      </c>
    </row>
    <row r="220" spans="2:4" x14ac:dyDescent="0.25">
      <c r="B220" s="1"/>
      <c r="D220" s="2" t="s">
        <v>277</v>
      </c>
    </row>
    <row r="221" spans="2:4" x14ac:dyDescent="0.25">
      <c r="B221" s="36" t="s">
        <v>261</v>
      </c>
      <c r="D221" s="2"/>
    </row>
    <row r="222" spans="2:4" x14ac:dyDescent="0.25">
      <c r="B222" s="1" t="s">
        <v>283</v>
      </c>
      <c r="C222" s="37" t="s">
        <v>290</v>
      </c>
      <c r="D222" s="2" t="s">
        <v>284</v>
      </c>
    </row>
    <row r="223" spans="2:4" x14ac:dyDescent="0.25">
      <c r="B223" s="1"/>
      <c r="D223" s="2" t="s">
        <v>285</v>
      </c>
    </row>
    <row r="224" spans="2:4" x14ac:dyDescent="0.25">
      <c r="B224" s="1"/>
      <c r="D224" s="2"/>
    </row>
    <row r="225" spans="2:4" x14ac:dyDescent="0.25">
      <c r="B225" s="1" t="s">
        <v>286</v>
      </c>
      <c r="C225" s="37" t="s">
        <v>289</v>
      </c>
      <c r="D225" s="2" t="s">
        <v>287</v>
      </c>
    </row>
    <row r="226" spans="2:4" x14ac:dyDescent="0.25">
      <c r="B226" s="1"/>
      <c r="D226" s="2" t="s">
        <v>288</v>
      </c>
    </row>
    <row r="227" spans="2:4" x14ac:dyDescent="0.25">
      <c r="B227" s="36" t="s">
        <v>254</v>
      </c>
      <c r="D227" s="2"/>
    </row>
    <row r="228" spans="2:4" x14ac:dyDescent="0.25">
      <c r="B228" s="1" t="s">
        <v>268</v>
      </c>
      <c r="C228" s="37" t="s">
        <v>269</v>
      </c>
      <c r="D228" s="2" t="s">
        <v>270</v>
      </c>
    </row>
    <row r="229" spans="2:4" x14ac:dyDescent="0.25">
      <c r="B229" s="1"/>
      <c r="D229" s="2"/>
    </row>
    <row r="230" spans="2:4" x14ac:dyDescent="0.25">
      <c r="B230" s="36" t="s">
        <v>274</v>
      </c>
      <c r="D230" s="2"/>
    </row>
    <row r="231" spans="2:4" x14ac:dyDescent="0.25">
      <c r="B231" s="1" t="s">
        <v>272</v>
      </c>
      <c r="C231" s="37" t="s">
        <v>273</v>
      </c>
      <c r="D231" s="2" t="s">
        <v>276</v>
      </c>
    </row>
    <row r="232" spans="2:4" x14ac:dyDescent="0.25">
      <c r="B232" s="1"/>
      <c r="D232" s="2"/>
    </row>
    <row r="233" spans="2:4" x14ac:dyDescent="0.25">
      <c r="B233" s="36" t="s">
        <v>275</v>
      </c>
      <c r="D233" s="2"/>
    </row>
    <row r="234" spans="2:4" x14ac:dyDescent="0.25">
      <c r="B234" s="1" t="s">
        <v>265</v>
      </c>
      <c r="C234" s="37" t="s">
        <v>266</v>
      </c>
      <c r="D234" s="2" t="s">
        <v>267</v>
      </c>
    </row>
    <row r="235" spans="2:4" ht="15.75" thickBot="1" x14ac:dyDescent="0.3">
      <c r="B235" s="11"/>
      <c r="C235" s="19"/>
      <c r="D235" s="14"/>
    </row>
  </sheetData>
  <mergeCells count="2">
    <mergeCell ref="C187:D187"/>
    <mergeCell ref="C188:D188"/>
  </mergeCells>
  <dataValidations count="1">
    <dataValidation type="list" allowBlank="1" showInputMessage="1" showErrorMessage="1" sqref="F4" xr:uid="{B12006EB-5C90-4804-B89C-5E766F09F220}">
      <formula1>$B$2:$B$200</formula1>
    </dataValidation>
  </dataValidations>
  <hyperlinks>
    <hyperlink ref="B80" r:id="rId1" xr:uid="{2D27E32E-370C-43D5-BE1B-6620AE59AC78}"/>
    <hyperlink ref="B206" r:id="rId2" xr:uid="{B513760B-C4A3-44AB-942A-9CA1D38FFAB5}"/>
    <hyperlink ref="C231" r:id="rId3" xr:uid="{47F83E2E-EAD5-4159-8FF7-85C7F90A1460}"/>
    <hyperlink ref="C228" r:id="rId4" xr:uid="{570F4849-EC82-40E0-8EEA-9078178FA3E5}"/>
    <hyperlink ref="C219" r:id="rId5" xr:uid="{C38BD55A-202E-4AE2-B6B9-F7090A59F911}"/>
    <hyperlink ref="B210" r:id="rId6" xr:uid="{03D4AE04-33B4-4C4D-B22C-DD5552D93E5A}"/>
    <hyperlink ref="C234" r:id="rId7" xr:uid="{51404D90-19B4-49EA-8366-3C30751C746F}"/>
    <hyperlink ref="C225" r:id="rId8" xr:uid="{034D72A1-2492-4C4C-A402-7C9B38E53ED6}"/>
    <hyperlink ref="C222" r:id="rId9" xr:uid="{82D29C8A-E619-4FC0-B89B-D784ABA12946}"/>
    <hyperlink ref="C216" r:id="rId10" xr:uid="{8709EDF9-A619-41A7-881C-0A51A70DEDF2}"/>
    <hyperlink ref="F42" r:id="rId11" xr:uid="{B823C736-B4EB-414B-B632-06D8EA58BBE0}"/>
  </hyperlinks>
  <pageMargins left="0.7" right="0.7" top="0.75" bottom="0.75" header="0.3" footer="0.3"/>
  <pageSetup paperSize="9" scale="67" fitToWidth="0" orientation="portrait" horizontalDpi="300" verticalDpi="30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DMV</dc:creator>
  <cp:lastModifiedBy>Dewald Potgieter</cp:lastModifiedBy>
  <cp:lastPrinted>2018-01-31T11:55:18Z</cp:lastPrinted>
  <dcterms:created xsi:type="dcterms:W3CDTF">2017-11-10T10:35:13Z</dcterms:created>
  <dcterms:modified xsi:type="dcterms:W3CDTF">2024-04-02T11:34:58Z</dcterms:modified>
</cp:coreProperties>
</file>