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Z:\4.  Company\2.  Library\12.  Staff\Dewald\Personal\Attorney - Mark Rossouw\Receipts\"/>
    </mc:Choice>
  </mc:AlternateContent>
  <xr:revisionPtr revIDLastSave="0" documentId="13_ncr:1_{191BDA5F-B24D-43B3-84F5-AEB369FAB2E2}" xr6:coauthVersionLast="47" xr6:coauthVersionMax="47" xr10:uidLastSave="{00000000-0000-0000-0000-000000000000}"/>
  <bookViews>
    <workbookView xWindow="-120" yWindow="-120" windowWidth="29040" windowHeight="15720" xr2:uid="{2D7700F0-3719-4C72-8804-114A6EEFA04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 l="1"/>
  <c r="D24" i="1" s="1"/>
  <c r="E19" i="1"/>
</calcChain>
</file>

<file path=xl/sharedStrings.xml><?xml version="1.0" encoding="utf-8"?>
<sst xmlns="http://schemas.openxmlformats.org/spreadsheetml/2006/main" count="25" uniqueCount="21">
  <si>
    <t>CT Scans</t>
  </si>
  <si>
    <t>Xray</t>
  </si>
  <si>
    <t>ER General Practioner</t>
  </si>
  <si>
    <t>Dr Kassan</t>
  </si>
  <si>
    <t>Dr Gajjar</t>
  </si>
  <si>
    <t>MRI Scan</t>
  </si>
  <si>
    <t>Dr Firestone</t>
  </si>
  <si>
    <t>Income protection (R18 470)</t>
  </si>
  <si>
    <t>Booked off for two weeks.</t>
  </si>
  <si>
    <t>GENERAL COMMENTS:</t>
  </si>
  <si>
    <t xml:space="preserve">  Claim is for two weeks</t>
  </si>
  <si>
    <t>I don’t see why my income protection should apply here, as the attacker shouldn’t benefit from the fact that I have policies in place. He should be responsible for the costs regardless. Thus I added our hourly rate for the two weeks that I was off. The same principle applies to medical aid. In this case, I had to pay the expenses out of pocket since my medical aid didn’t cover them — but even if it had, the attacker should not gain from that. It would be like saying someone can attack another person simply because they have medical cover. It just doesn’t make sense.</t>
  </si>
  <si>
    <t xml:space="preserve">  Ensuring that he wont do this again. </t>
  </si>
  <si>
    <t>Damages &amp; Mental Health</t>
  </si>
  <si>
    <r>
      <t xml:space="preserve">  Future and final visit on the</t>
    </r>
    <r>
      <rPr>
        <b/>
        <sz val="11"/>
        <color theme="1"/>
        <rFont val="Aptos Narrow"/>
        <family val="2"/>
        <scheme val="minor"/>
      </rPr>
      <t xml:space="preserve"> 9 Dec 2025</t>
    </r>
  </si>
  <si>
    <t>TOTAL SETTLEMENT:</t>
  </si>
  <si>
    <t>DATES:</t>
  </si>
  <si>
    <t>DESCRIPTION:</t>
  </si>
  <si>
    <t>VALUE:</t>
  </si>
  <si>
    <t>COMMENTS:</t>
  </si>
  <si>
    <t xml:space="preserve">  Was booked off for two weeks (Reduced rate @ R 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</si>
</sst>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0.00_-;\-&quot;R&quot;* #,##0.00_-;_-&quot;R&quot;* &quot;-&quot;??_-;_-@_-"/>
  </numFmts>
  <fonts count="2" x14ac:knownFonts="1">
    <font>
      <sz val="11"/>
      <color theme="1"/>
      <name val="Aptos Narrow"/>
      <family val="2"/>
      <scheme val="minor"/>
    </font>
    <font>
      <b/>
      <sz val="11"/>
      <color theme="1"/>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0" fillId="0" borderId="0" xfId="0" applyBorder="1" applyAlignment="1">
      <alignment wrapText="1"/>
    </xf>
    <xf numFmtId="0" fontId="0" fillId="0" borderId="0" xfId="0" applyBorder="1"/>
    <xf numFmtId="0" fontId="0" fillId="0" borderId="2"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3" xfId="0" applyBorder="1"/>
    <xf numFmtId="44" fontId="0" fillId="0" borderId="14" xfId="0" applyNumberFormat="1" applyBorder="1"/>
    <xf numFmtId="0" fontId="0" fillId="0" borderId="14" xfId="0" applyBorder="1"/>
    <xf numFmtId="0" fontId="0" fillId="0" borderId="15" xfId="0" applyBorder="1"/>
    <xf numFmtId="0" fontId="0" fillId="2" borderId="14" xfId="0" applyFill="1" applyBorder="1"/>
    <xf numFmtId="44" fontId="0" fillId="2" borderId="5" xfId="0" applyNumberFormat="1" applyFill="1" applyBorder="1"/>
    <xf numFmtId="0" fontId="0" fillId="2" borderId="0" xfId="0" applyFill="1" applyBorder="1"/>
    <xf numFmtId="44" fontId="0" fillId="2" borderId="0" xfId="0" applyNumberFormat="1" applyFill="1"/>
    <xf numFmtId="44" fontId="0" fillId="0" borderId="15" xfId="0" applyNumberFormat="1" applyBorder="1"/>
    <xf numFmtId="0" fontId="1" fillId="3" borderId="10" xfId="0" applyFont="1" applyFill="1" applyBorder="1" applyAlignment="1">
      <alignment horizontal="left"/>
    </xf>
    <xf numFmtId="0" fontId="1" fillId="3" borderId="11" xfId="0" applyFont="1" applyFill="1" applyBorder="1" applyAlignment="1">
      <alignment horizontal="left"/>
    </xf>
    <xf numFmtId="44" fontId="1" fillId="3" borderId="1" xfId="0" applyNumberFormat="1" applyFont="1" applyFill="1" applyBorder="1"/>
    <xf numFmtId="0" fontId="1" fillId="3" borderId="10" xfId="0" applyFont="1" applyFill="1" applyBorder="1"/>
    <xf numFmtId="0" fontId="1" fillId="3" borderId="1" xfId="0" applyFont="1" applyFill="1" applyBorder="1"/>
    <xf numFmtId="0" fontId="1" fillId="3" borderId="10" xfId="0" applyFont="1" applyFill="1" applyBorder="1" applyAlignment="1">
      <alignment horizontal="center"/>
    </xf>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0" xfId="0" applyFont="1" applyFill="1" applyBorder="1" applyAlignment="1"/>
    <xf numFmtId="0" fontId="0" fillId="3" borderId="11" xfId="0" applyFill="1" applyBorder="1" applyAlignment="1"/>
    <xf numFmtId="0" fontId="0" fillId="3" borderId="11" xfId="0" applyFill="1" applyBorder="1"/>
    <xf numFmtId="0" fontId="0" fillId="3" borderId="12" xfId="0" applyFill="1" applyBorder="1"/>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14" fontId="0" fillId="0" borderId="5" xfId="0" applyNumberFormat="1" applyBorder="1" applyAlignment="1">
      <alignment horizontal="center"/>
    </xf>
    <xf numFmtId="0" fontId="0" fillId="0" borderId="5"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34F42-A284-4FE9-AEBA-D7124367F2AB}">
  <sheetPr>
    <pageSetUpPr fitToPage="1"/>
  </sheetPr>
  <dimension ref="B1:J31"/>
  <sheetViews>
    <sheetView tabSelected="1" workbookViewId="0">
      <selection activeCell="B1" sqref="B1:G31"/>
    </sheetView>
  </sheetViews>
  <sheetFormatPr defaultRowHeight="15" x14ac:dyDescent="0.25"/>
  <cols>
    <col min="1" max="1" width="3.28515625" customWidth="1"/>
    <col min="2" max="2" width="11.85546875" customWidth="1"/>
    <col min="3" max="3" width="29.85546875" customWidth="1"/>
    <col min="4" max="4" width="12.5703125" bestFit="1" customWidth="1"/>
    <col min="5" max="5" width="13.5703125" customWidth="1"/>
    <col min="6" max="6" width="21.7109375" bestFit="1" customWidth="1"/>
    <col min="7" max="7" width="26.140625" customWidth="1"/>
  </cols>
  <sheetData>
    <row r="1" spans="2:7" x14ac:dyDescent="0.25">
      <c r="B1" s="21" t="s">
        <v>16</v>
      </c>
      <c r="C1" s="21" t="s">
        <v>17</v>
      </c>
      <c r="D1" s="22" t="s">
        <v>18</v>
      </c>
      <c r="E1" s="23" t="s">
        <v>19</v>
      </c>
      <c r="F1" s="24"/>
      <c r="G1" s="25"/>
    </row>
    <row r="2" spans="2:7" x14ac:dyDescent="0.25">
      <c r="B2" s="3"/>
      <c r="C2" s="9"/>
      <c r="D2" s="9"/>
      <c r="E2" s="4"/>
      <c r="F2" s="2"/>
      <c r="G2" s="5"/>
    </row>
    <row r="3" spans="2:7" x14ac:dyDescent="0.25">
      <c r="B3" s="39">
        <v>45803</v>
      </c>
      <c r="C3" s="11" t="s">
        <v>2</v>
      </c>
      <c r="D3" s="10">
        <v>793</v>
      </c>
      <c r="E3" s="4"/>
      <c r="F3" s="2"/>
      <c r="G3" s="5"/>
    </row>
    <row r="4" spans="2:7" x14ac:dyDescent="0.25">
      <c r="B4" s="39">
        <v>45803</v>
      </c>
      <c r="C4" s="11" t="s">
        <v>0</v>
      </c>
      <c r="D4" s="10">
        <v>2829.46</v>
      </c>
      <c r="E4" s="4"/>
      <c r="F4" s="2"/>
      <c r="G4" s="5"/>
    </row>
    <row r="5" spans="2:7" x14ac:dyDescent="0.25">
      <c r="B5" s="40"/>
      <c r="C5" s="11"/>
      <c r="D5" s="11"/>
      <c r="E5" s="4"/>
      <c r="F5" s="2"/>
      <c r="G5" s="5"/>
    </row>
    <row r="6" spans="2:7" x14ac:dyDescent="0.25">
      <c r="B6" s="39">
        <v>45804</v>
      </c>
      <c r="C6" s="11" t="s">
        <v>3</v>
      </c>
      <c r="D6" s="10">
        <v>2546.9</v>
      </c>
      <c r="E6" s="4"/>
      <c r="F6" s="2"/>
      <c r="G6" s="5"/>
    </row>
    <row r="7" spans="2:7" x14ac:dyDescent="0.25">
      <c r="B7" s="39">
        <v>45812</v>
      </c>
      <c r="C7" s="11" t="s">
        <v>3</v>
      </c>
      <c r="D7" s="10">
        <v>524.20000000000005</v>
      </c>
      <c r="E7" s="4"/>
      <c r="F7" s="2"/>
      <c r="G7" s="5"/>
    </row>
    <row r="8" spans="2:7" x14ac:dyDescent="0.25">
      <c r="B8" s="40"/>
      <c r="C8" s="11"/>
      <c r="D8" s="11"/>
      <c r="E8" s="4"/>
      <c r="F8" s="2"/>
      <c r="G8" s="5"/>
    </row>
    <row r="9" spans="2:7" x14ac:dyDescent="0.25">
      <c r="B9" s="39">
        <v>45805</v>
      </c>
      <c r="C9" s="11" t="s">
        <v>6</v>
      </c>
      <c r="D9" s="10">
        <v>5891</v>
      </c>
      <c r="E9" s="4"/>
      <c r="F9" s="2"/>
      <c r="G9" s="5"/>
    </row>
    <row r="10" spans="2:7" x14ac:dyDescent="0.25">
      <c r="B10" s="39">
        <v>45814</v>
      </c>
      <c r="C10" s="11" t="s">
        <v>6</v>
      </c>
      <c r="D10" s="10">
        <v>2247.1999999999998</v>
      </c>
      <c r="E10" s="4"/>
      <c r="F10" s="2"/>
      <c r="G10" s="5"/>
    </row>
    <row r="11" spans="2:7" x14ac:dyDescent="0.25">
      <c r="B11" s="39">
        <v>45845</v>
      </c>
      <c r="C11" s="11" t="s">
        <v>6</v>
      </c>
      <c r="D11" s="10">
        <v>2247.1999999999998</v>
      </c>
      <c r="E11" s="4"/>
      <c r="F11" s="2"/>
      <c r="G11" s="5"/>
    </row>
    <row r="12" spans="2:7" x14ac:dyDescent="0.25">
      <c r="B12" s="40"/>
      <c r="C12" s="11"/>
      <c r="D12" s="11"/>
      <c r="E12" s="4"/>
      <c r="F12" s="2"/>
      <c r="G12" s="5"/>
    </row>
    <row r="13" spans="2:7" x14ac:dyDescent="0.25">
      <c r="B13" s="39">
        <v>45818</v>
      </c>
      <c r="C13" s="11" t="s">
        <v>4</v>
      </c>
      <c r="D13" s="10">
        <v>1850</v>
      </c>
      <c r="E13" s="4"/>
      <c r="F13" s="2"/>
      <c r="G13" s="5"/>
    </row>
    <row r="14" spans="2:7" x14ac:dyDescent="0.25">
      <c r="B14" s="39">
        <v>45818</v>
      </c>
      <c r="C14" s="11" t="s">
        <v>1</v>
      </c>
      <c r="D14" s="10">
        <v>477</v>
      </c>
      <c r="E14" s="4"/>
      <c r="F14" s="2"/>
      <c r="G14" s="5"/>
    </row>
    <row r="15" spans="2:7" x14ac:dyDescent="0.25">
      <c r="B15" s="39">
        <v>45826</v>
      </c>
      <c r="C15" s="11" t="s">
        <v>5</v>
      </c>
      <c r="D15" s="10">
        <v>10610</v>
      </c>
      <c r="E15" s="4"/>
      <c r="F15" s="2"/>
      <c r="G15" s="5"/>
    </row>
    <row r="16" spans="2:7" x14ac:dyDescent="0.25">
      <c r="B16" s="40"/>
      <c r="C16" s="11"/>
      <c r="D16" s="11"/>
      <c r="E16" s="4"/>
      <c r="F16" s="2"/>
      <c r="G16" s="5"/>
    </row>
    <row r="17" spans="2:10" x14ac:dyDescent="0.25">
      <c r="B17" s="39">
        <v>46000</v>
      </c>
      <c r="C17" s="11" t="s">
        <v>6</v>
      </c>
      <c r="D17" s="10">
        <v>3000</v>
      </c>
      <c r="E17" s="4" t="s">
        <v>14</v>
      </c>
      <c r="F17" s="2"/>
      <c r="G17" s="5"/>
    </row>
    <row r="18" spans="2:10" x14ac:dyDescent="0.25">
      <c r="B18" s="40"/>
      <c r="C18" s="11"/>
      <c r="D18" s="11"/>
      <c r="E18" s="4"/>
      <c r="F18" s="2"/>
      <c r="G18" s="5"/>
    </row>
    <row r="19" spans="2:10" x14ac:dyDescent="0.25">
      <c r="B19" s="40"/>
      <c r="C19" s="13" t="s">
        <v>7</v>
      </c>
      <c r="D19" s="16">
        <v>0</v>
      </c>
      <c r="E19" s="14">
        <f>18470/2</f>
        <v>9235</v>
      </c>
      <c r="F19" s="15" t="s">
        <v>10</v>
      </c>
      <c r="G19" s="5"/>
    </row>
    <row r="20" spans="2:10" x14ac:dyDescent="0.25">
      <c r="B20" s="40"/>
      <c r="C20" s="11"/>
      <c r="D20" s="11"/>
      <c r="E20" s="4"/>
      <c r="F20" s="2"/>
      <c r="G20" s="5"/>
    </row>
    <row r="21" spans="2:10" x14ac:dyDescent="0.25">
      <c r="B21" s="4"/>
      <c r="C21" s="11" t="s">
        <v>8</v>
      </c>
      <c r="D21" s="10">
        <f>500*8*10</f>
        <v>40000</v>
      </c>
      <c r="E21" s="4" t="s">
        <v>20</v>
      </c>
      <c r="F21" s="2"/>
      <c r="G21" s="5"/>
    </row>
    <row r="22" spans="2:10" x14ac:dyDescent="0.25">
      <c r="B22" s="4"/>
      <c r="C22" s="11"/>
      <c r="D22" s="11"/>
      <c r="E22" s="4"/>
      <c r="F22" s="2"/>
      <c r="G22" s="5"/>
    </row>
    <row r="23" spans="2:10" x14ac:dyDescent="0.25">
      <c r="B23" s="6"/>
      <c r="C23" s="12" t="s">
        <v>13</v>
      </c>
      <c r="D23" s="17">
        <v>50000</v>
      </c>
      <c r="E23" s="6" t="s">
        <v>12</v>
      </c>
      <c r="F23" s="7"/>
      <c r="G23" s="8"/>
    </row>
    <row r="24" spans="2:10" x14ac:dyDescent="0.25">
      <c r="B24" s="18" t="s">
        <v>15</v>
      </c>
      <c r="C24" s="19"/>
      <c r="D24" s="20">
        <f>SUM(D3:D23)</f>
        <v>123015.96</v>
      </c>
      <c r="E24" s="2"/>
      <c r="F24" s="2"/>
      <c r="G24" s="2"/>
    </row>
    <row r="26" spans="2:10" x14ac:dyDescent="0.25">
      <c r="B26" s="26" t="s">
        <v>9</v>
      </c>
      <c r="C26" s="27"/>
      <c r="D26" s="28"/>
      <c r="E26" s="28"/>
      <c r="F26" s="28"/>
      <c r="G26" s="29"/>
      <c r="H26" s="2"/>
      <c r="I26" s="2"/>
      <c r="J26" s="2"/>
    </row>
    <row r="27" spans="2:10" ht="15" customHeight="1" x14ac:dyDescent="0.25">
      <c r="B27" s="30" t="s">
        <v>11</v>
      </c>
      <c r="C27" s="31"/>
      <c r="D27" s="31"/>
      <c r="E27" s="31"/>
      <c r="F27" s="31"/>
      <c r="G27" s="32"/>
      <c r="H27" s="1"/>
      <c r="I27" s="1"/>
      <c r="J27" s="1"/>
    </row>
    <row r="28" spans="2:10" x14ac:dyDescent="0.25">
      <c r="B28" s="33"/>
      <c r="C28" s="34"/>
      <c r="D28" s="34"/>
      <c r="E28" s="34"/>
      <c r="F28" s="34"/>
      <c r="G28" s="35"/>
      <c r="H28" s="1"/>
      <c r="I28" s="1"/>
      <c r="J28" s="1"/>
    </row>
    <row r="29" spans="2:10" x14ac:dyDescent="0.25">
      <c r="B29" s="33"/>
      <c r="C29" s="34"/>
      <c r="D29" s="34"/>
      <c r="E29" s="34"/>
      <c r="F29" s="34"/>
      <c r="G29" s="35"/>
      <c r="H29" s="1"/>
      <c r="I29" s="1"/>
      <c r="J29" s="1"/>
    </row>
    <row r="30" spans="2:10" x14ac:dyDescent="0.25">
      <c r="B30" s="33"/>
      <c r="C30" s="34"/>
      <c r="D30" s="34"/>
      <c r="E30" s="34"/>
      <c r="F30" s="34"/>
      <c r="G30" s="35"/>
      <c r="H30" s="1"/>
      <c r="I30" s="1"/>
      <c r="J30" s="1"/>
    </row>
    <row r="31" spans="2:10" x14ac:dyDescent="0.25">
      <c r="B31" s="36"/>
      <c r="C31" s="37"/>
      <c r="D31" s="37"/>
      <c r="E31" s="37"/>
      <c r="F31" s="37"/>
      <c r="G31" s="38"/>
      <c r="H31" s="2"/>
      <c r="I31" s="2"/>
      <c r="J31" s="2"/>
    </row>
  </sheetData>
  <mergeCells count="3">
    <mergeCell ref="B24:C24"/>
    <mergeCell ref="E1:G1"/>
    <mergeCell ref="B27:G31"/>
  </mergeCells>
  <pageMargins left="0.7" right="0.7" top="0.75" bottom="0.7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Dewald Potgieter</dc:creator>
  <cp:lastModifiedBy>Dewald Potgieter</cp:lastModifiedBy>
  <cp:lastPrinted>2025-08-06T15:26:13Z</cp:lastPrinted>
  <dcterms:created xsi:type="dcterms:W3CDTF">2025-08-06T14:07:56Z</dcterms:created>
  <dcterms:modified xsi:type="dcterms:W3CDTF">2025-08-06T15:46:02Z</dcterms:modified>
</cp:coreProperties>
</file>