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0932023LÖW\"/>
    </mc:Choice>
  </mc:AlternateContent>
  <xr:revisionPtr revIDLastSave="0" documentId="13_ncr:1_{F9A824A8-191B-4CAB-BAE3-4D276B8150AD}" xr6:coauthVersionLast="47" xr6:coauthVersionMax="47" xr10:uidLastSave="{00000000-0000-0000-0000-000000000000}"/>
  <bookViews>
    <workbookView xWindow="-1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M23" i="1"/>
  <c r="I41" i="1"/>
</calcChain>
</file>

<file path=xl/sharedStrings.xml><?xml version="1.0" encoding="utf-8"?>
<sst xmlns="http://schemas.openxmlformats.org/spreadsheetml/2006/main" count="31" uniqueCount="31">
  <si>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</si>
  <si>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</si>
  <si>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</si>
  <si>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</si>
  <si>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</si>
  <si>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</si>
  <si>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</si>
  <si>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</si>
  <si>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</si>
  <si>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</si>
  <si>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</si>
  <si>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</si>
  <si>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</si>
  <si>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</si>
  <si>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</si>
  <si>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</si>
  <si>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</si>
  <si>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</si>
  <si>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</si>
  <si>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</si>
  <si>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Hannes Gouws</t>
  </si>
  <si>
    <t>hannes@blackhoundenterprises.com</t>
  </si>
  <si>
    <t>072 799 9597</t>
  </si>
  <si>
    <t xml:space="preserve">DATE: </t>
  </si>
  <si>
    <t>TOBIAS LÖW</t>
  </si>
  <si>
    <t xml:space="preserve">Additions and Alterations_Deposit </t>
  </si>
  <si>
    <t xml:space="preserve">34 WARES ROAD, MILL PARK: </t>
  </si>
  <si>
    <t>As per Fee Proposal: (22 March 2023)</t>
  </si>
  <si>
    <t>34 Wares Road</t>
  </si>
  <si>
    <t>Mill Park</t>
  </si>
  <si>
    <t>Port Elizabeth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</si>
</sst>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2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Century Gothic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3" fillId="0" borderId="0" xfId="0" applyFont="1"/>
    <xf numFmtId="15" fontId="10" fillId="0" borderId="0" xfId="0" applyNumberFormat="1" applyFont="1" applyAlignment="1">
      <alignment horizontal="left" vertical="top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3" xfId="0" applyBorder="1"/>
    <xf numFmtId="0" fontId="0" fillId="0" borderId="2" xfId="0" applyBorder="1"/>
    <xf numFmtId="0" fontId="5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44" fontId="5" fillId="0" borderId="3" xfId="0" applyNumberFormat="1" applyFont="1" applyBorder="1" applyAlignment="1">
      <alignment horizontal="center" vertical="center"/>
    </xf>
    <xf numFmtId="44" fontId="5" fillId="0" borderId="8" xfId="0" applyNumberFormat="1" applyFont="1" applyBorder="1" applyAlignment="1">
      <alignment horizontal="center" vertical="center"/>
    </xf>
    <xf numFmtId="44" fontId="9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451202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M41" sqref="M41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1.2851562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4" t="s">
        <v>6</v>
      </c>
      <c r="G10" s="3" t="s">
        <v>5</v>
      </c>
    </row>
    <row r="11" spans="1:10" x14ac:dyDescent="0.25">
      <c r="B11" s="4" t="s">
        <v>2</v>
      </c>
      <c r="G11" s="4" t="s">
        <v>24</v>
      </c>
      <c r="H11" s="4"/>
    </row>
    <row r="12" spans="1:10" ht="15.75" x14ac:dyDescent="0.3">
      <c r="B12" s="5" t="s">
        <v>1</v>
      </c>
      <c r="G12" s="6"/>
    </row>
    <row r="13" spans="1:10" x14ac:dyDescent="0.25">
      <c r="B13" s="4" t="s">
        <v>0</v>
      </c>
      <c r="G13" s="4" t="s">
        <v>28</v>
      </c>
    </row>
    <row r="14" spans="1:10" x14ac:dyDescent="0.25">
      <c r="B14" s="4" t="s">
        <v>3</v>
      </c>
      <c r="G14" s="4" t="s">
        <v>29</v>
      </c>
    </row>
    <row r="15" spans="1:10" ht="15.75" x14ac:dyDescent="0.3">
      <c r="B15" s="6" t="s">
        <v>4</v>
      </c>
      <c r="G15" s="4" t="s">
        <v>30</v>
      </c>
    </row>
    <row r="16" spans="1:10" x14ac:dyDescent="0.25">
      <c r="G16" s="23">
        <v>6001</v>
      </c>
    </row>
    <row r="17" spans="1:13" x14ac:dyDescent="0.25">
      <c r="B17" s="4" t="s">
        <v>20</v>
      </c>
      <c r="G17" s="4"/>
    </row>
    <row r="18" spans="1:13" ht="15.75" x14ac:dyDescent="0.3">
      <c r="B18" s="6" t="s">
        <v>21</v>
      </c>
      <c r="G18" s="20"/>
    </row>
    <row r="19" spans="1:13" x14ac:dyDescent="0.25">
      <c r="B19" s="4" t="s">
        <v>22</v>
      </c>
    </row>
    <row r="20" spans="1:13" x14ac:dyDescent="0.25">
      <c r="G20" s="25" t="s">
        <v>23</v>
      </c>
    </row>
    <row r="21" spans="1:13" x14ac:dyDescent="0.25">
      <c r="G21" s="26">
        <v>45020</v>
      </c>
    </row>
    <row r="22" spans="1:13" ht="18.75" x14ac:dyDescent="0.25">
      <c r="A22" s="2"/>
      <c r="B22" s="15" t="s">
        <v>19</v>
      </c>
      <c r="C22" s="21" t="str">
        <f>CONCATENATE("INV000932023",UPPER(RIGHT(G11,FIND(" ",G11)-4)))</f>
        <v>INV000932023LÖW</v>
      </c>
      <c r="D22" s="21"/>
      <c r="E22" s="22"/>
      <c r="F22" s="2"/>
      <c r="G22" s="2"/>
      <c r="H22" s="2"/>
      <c r="I22" s="2"/>
      <c r="J22" s="2"/>
    </row>
    <row r="23" spans="1:13" ht="22.5" customHeight="1" x14ac:dyDescent="0.25">
      <c r="M23" t="str">
        <f>CONCATENATE("")</f>
        <v/>
      </c>
    </row>
    <row r="25" spans="1:13" x14ac:dyDescent="0.25">
      <c r="A25" s="9"/>
      <c r="B25" s="10" t="s">
        <v>7</v>
      </c>
      <c r="C25" s="12" t="s">
        <v>8</v>
      </c>
      <c r="D25" s="9"/>
      <c r="E25" s="9"/>
      <c r="F25" s="9"/>
      <c r="G25" s="11"/>
      <c r="H25" s="14"/>
      <c r="I25" s="13" t="s">
        <v>16</v>
      </c>
      <c r="J25" s="9"/>
    </row>
    <row r="26" spans="1:13" x14ac:dyDescent="0.25">
      <c r="A26" s="29"/>
      <c r="B26" s="30"/>
      <c r="C26" s="37"/>
      <c r="D26" s="38"/>
      <c r="E26" s="38"/>
      <c r="F26" s="38"/>
      <c r="G26" s="38"/>
      <c r="H26" s="39"/>
      <c r="I26" s="37"/>
      <c r="J26" s="39"/>
    </row>
    <row r="27" spans="1:13" ht="17.25" x14ac:dyDescent="0.25">
      <c r="A27" s="31"/>
      <c r="B27" s="28">
        <v>1</v>
      </c>
      <c r="C27" s="34" t="s">
        <v>26</v>
      </c>
      <c r="D27" s="35"/>
      <c r="E27" s="35"/>
      <c r="F27" s="35"/>
      <c r="G27" s="35"/>
      <c r="H27" s="36"/>
      <c r="I27" s="52">
        <v>23028.880000000001</v>
      </c>
      <c r="J27" s="53"/>
    </row>
    <row r="28" spans="1:13" ht="17.25" x14ac:dyDescent="0.25">
      <c r="A28" s="31"/>
      <c r="B28" s="27"/>
      <c r="C28" s="41" t="s">
        <v>25</v>
      </c>
      <c r="D28" s="42"/>
      <c r="E28" s="42"/>
      <c r="F28" s="42"/>
      <c r="G28" s="42"/>
      <c r="H28" s="43"/>
      <c r="I28" s="48"/>
      <c r="J28" s="49"/>
    </row>
    <row r="29" spans="1:13" ht="17.25" x14ac:dyDescent="0.25">
      <c r="A29" s="32"/>
      <c r="B29" s="33"/>
      <c r="C29" s="44" t="s">
        <v>27</v>
      </c>
      <c r="D29" s="45"/>
      <c r="E29" s="45"/>
      <c r="F29" s="45"/>
      <c r="G29" s="45"/>
      <c r="H29" s="46"/>
      <c r="I29" s="50"/>
      <c r="J29" s="51"/>
    </row>
    <row r="30" spans="1:13" ht="17.25" x14ac:dyDescent="0.25">
      <c r="B30" s="27"/>
      <c r="C30" s="47"/>
      <c r="D30" s="47"/>
      <c r="E30" s="47"/>
      <c r="F30" s="47"/>
      <c r="G30" s="47"/>
      <c r="H30" s="47"/>
      <c r="I30" s="47"/>
      <c r="J30" s="47"/>
    </row>
    <row r="31" spans="1:13" x14ac:dyDescent="0.25">
      <c r="A31" s="1"/>
      <c r="B31" s="1"/>
      <c r="C31" s="40"/>
      <c r="D31" s="40"/>
      <c r="E31" s="40"/>
      <c r="F31" s="40"/>
      <c r="G31" s="40"/>
      <c r="H31" s="40"/>
      <c r="I31" s="40"/>
      <c r="J31" s="40"/>
    </row>
    <row r="34" spans="1:10" x14ac:dyDescent="0.25">
      <c r="A34" s="1"/>
      <c r="B34" s="1"/>
      <c r="C34" s="1"/>
    </row>
    <row r="41" spans="1:10" ht="18" x14ac:dyDescent="0.25">
      <c r="G41" s="8" t="s">
        <v>17</v>
      </c>
      <c r="H41" s="7" t="s">
        <v>9</v>
      </c>
      <c r="I41" s="54">
        <f>SUM(I26:J31)</f>
        <v>23028.880000000001</v>
      </c>
      <c r="J41" s="54"/>
    </row>
    <row r="42" spans="1:10" x14ac:dyDescent="0.25">
      <c r="B42" s="1"/>
      <c r="D42" s="1"/>
      <c r="E42" s="1"/>
      <c r="F42" s="1"/>
      <c r="G42" s="1"/>
      <c r="I42" s="1"/>
      <c r="J42" s="16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7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7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18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18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18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19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3"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honeticPr fontId="11" type="noConversion"/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2023-04-04T06:39:44Z</cp:lastPrinted>
  <dcterms:created xsi:type="dcterms:W3CDTF">2023-03-27T13:38:54Z</dcterms:created>
  <dcterms:modified xsi:type="dcterms:W3CDTF">2023-04-04T06:40:01Z</dcterms:modified>
</cp:coreProperties>
</file>