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kbsa-my.sharepoint.com/personal/yolandac_bkb_co_za/Documents/Documents/Project Management/RETAIL RELOCATE/BUSINESS PARTNERS/Renovations/"/>
    </mc:Choice>
  </mc:AlternateContent>
  <xr:revisionPtr revIDLastSave="0" documentId="8_{286DF1D8-E6A3-4001-8781-29B84403D853}" xr6:coauthVersionLast="47" xr6:coauthVersionMax="47" xr10:uidLastSave="{00000000-0000-0000-0000-000000000000}"/>
  <bookViews>
    <workbookView xWindow="-120" yWindow="-120" windowWidth="21840" windowHeight="13020" xr2:uid="{D4257BC7-52CA-49EC-919F-487719DEF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" l="1"/>
  <c r="Q17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R3" i="1"/>
  <c r="R18" i="1" s="1"/>
  <c r="Q3" i="1"/>
  <c r="Q18" i="1" s="1"/>
</calcChain>
</file>

<file path=xl/sharedStrings.xml><?xml version="1.0" encoding="utf-8"?>
<sst xmlns="http://schemas.openxmlformats.org/spreadsheetml/2006/main" count="35" uniqueCount="33">
  <si>
    <t>Area</t>
  </si>
  <si>
    <t>Manager</t>
  </si>
  <si>
    <t>Width</t>
  </si>
  <si>
    <t>Length</t>
  </si>
  <si>
    <t>SQM Total</t>
  </si>
  <si>
    <t>Running M</t>
  </si>
  <si>
    <t>Classroom 1</t>
  </si>
  <si>
    <t>VT</t>
  </si>
  <si>
    <t>Classroom 2</t>
  </si>
  <si>
    <t>ED</t>
  </si>
  <si>
    <t>Classroom 3</t>
  </si>
  <si>
    <t>Boardroom / 2</t>
  </si>
  <si>
    <t>Classroom 4</t>
  </si>
  <si>
    <t>HT</t>
  </si>
  <si>
    <t>Classroom 5</t>
  </si>
  <si>
    <t>YC</t>
  </si>
  <si>
    <t>Classroom 6</t>
  </si>
  <si>
    <t>Classroom 7</t>
  </si>
  <si>
    <t>JvN</t>
  </si>
  <si>
    <t>Kitchen</t>
  </si>
  <si>
    <t>Office 1</t>
  </si>
  <si>
    <t>Nadia / Lounge</t>
  </si>
  <si>
    <t>Office 2</t>
  </si>
  <si>
    <t>Storeroom</t>
  </si>
  <si>
    <t>Office 3</t>
  </si>
  <si>
    <t>Ablution</t>
  </si>
  <si>
    <t>Office 4</t>
  </si>
  <si>
    <t>Office 5</t>
  </si>
  <si>
    <t>Meeting room</t>
  </si>
  <si>
    <t>Recep</t>
  </si>
  <si>
    <t>Break through doors</t>
  </si>
  <si>
    <t>Toilet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</si>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</sst>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591398</xdr:colOff>
      <xdr:row>29</xdr:row>
      <xdr:rowOff>29346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598972B0-FF85-A098-D072-90AEECE30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077798" cy="5525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B01A-6A29-46FF-9F1D-19769008A3A2}">
  <dimension ref="M2:R18"/>
  <sheetViews>
    <sheetView tabSelected="1" workbookViewId="0">
      <selection activeCell="R15" sqref="R15"/>
    </sheetView>
  </sheetViews>
  <sheetFormatPr defaultRowHeight="15" x14ac:dyDescent="0.25"/>
  <cols>
    <col min="13" max="13" width="12.5703125" bestFit="1" customWidth="1"/>
    <col min="14" max="14" width="19.5703125" bestFit="1" customWidth="1"/>
    <col min="15" max="15" width="6.42578125" bestFit="1" customWidth="1"/>
    <col min="16" max="16" width="7.140625" bestFit="1" customWidth="1"/>
    <col min="17" max="18" width="10.5703125" bestFit="1" customWidth="1"/>
  </cols>
  <sheetData>
    <row r="2" spans="13:18" ht="15.75" x14ac:dyDescent="0.25"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</row>
    <row r="3" spans="13:18" ht="15.75" x14ac:dyDescent="0.25">
      <c r="M3" s="2" t="s">
        <v>6</v>
      </c>
      <c r="N3" s="2" t="s">
        <v>7</v>
      </c>
      <c r="O3" s="2">
        <v>4.8</v>
      </c>
      <c r="P3" s="2">
        <v>9.5</v>
      </c>
      <c r="Q3" s="2">
        <f>P3*O3</f>
        <v>45.6</v>
      </c>
      <c r="R3" s="2">
        <f>(P3+O3)*2</f>
        <v>28.6</v>
      </c>
    </row>
    <row r="4" spans="13:18" ht="15.75" x14ac:dyDescent="0.25">
      <c r="M4" s="2" t="s">
        <v>8</v>
      </c>
      <c r="N4" s="2" t="s">
        <v>9</v>
      </c>
      <c r="O4" s="2">
        <v>4.8</v>
      </c>
      <c r="P4" s="2">
        <v>9.5</v>
      </c>
      <c r="Q4" s="2">
        <f t="shared" ref="Q4:Q17" si="0">P4*O4</f>
        <v>45.6</v>
      </c>
      <c r="R4" s="2">
        <f t="shared" ref="R4:R17" si="1">(P4+O4)*2</f>
        <v>28.6</v>
      </c>
    </row>
    <row r="5" spans="13:18" ht="15.75" x14ac:dyDescent="0.25">
      <c r="M5" s="2" t="s">
        <v>10</v>
      </c>
      <c r="N5" s="2" t="s">
        <v>11</v>
      </c>
      <c r="O5" s="2">
        <v>4.8</v>
      </c>
      <c r="P5" s="2">
        <v>9.5</v>
      </c>
      <c r="Q5" s="2">
        <f t="shared" si="0"/>
        <v>45.6</v>
      </c>
      <c r="R5" s="2">
        <f t="shared" si="1"/>
        <v>28.6</v>
      </c>
    </row>
    <row r="6" spans="13:18" ht="15.75" x14ac:dyDescent="0.25">
      <c r="M6" s="2" t="s">
        <v>12</v>
      </c>
      <c r="N6" s="2" t="s">
        <v>13</v>
      </c>
      <c r="O6" s="2">
        <v>4.9000000000000004</v>
      </c>
      <c r="P6" s="2">
        <v>8.6</v>
      </c>
      <c r="Q6" s="2">
        <f t="shared" si="0"/>
        <v>42.14</v>
      </c>
      <c r="R6" s="2">
        <f t="shared" si="1"/>
        <v>27</v>
      </c>
    </row>
    <row r="7" spans="13:18" ht="15.75" x14ac:dyDescent="0.25">
      <c r="M7" s="2" t="s">
        <v>14</v>
      </c>
      <c r="N7" s="2" t="s">
        <v>15</v>
      </c>
      <c r="O7" s="2">
        <v>4.9000000000000004</v>
      </c>
      <c r="P7" s="2">
        <v>8.6</v>
      </c>
      <c r="Q7" s="2">
        <f t="shared" si="0"/>
        <v>42.14</v>
      </c>
      <c r="R7" s="2">
        <f t="shared" si="1"/>
        <v>27</v>
      </c>
    </row>
    <row r="8" spans="13:18" ht="15.75" x14ac:dyDescent="0.25">
      <c r="M8" s="2" t="s">
        <v>16</v>
      </c>
      <c r="N8" s="2" t="s">
        <v>15</v>
      </c>
      <c r="O8" s="2">
        <v>4.9000000000000004</v>
      </c>
      <c r="P8" s="2">
        <v>8.6</v>
      </c>
      <c r="Q8" s="2">
        <f t="shared" si="0"/>
        <v>42.14</v>
      </c>
      <c r="R8" s="2">
        <f t="shared" si="1"/>
        <v>27</v>
      </c>
    </row>
    <row r="9" spans="13:18" ht="15.75" x14ac:dyDescent="0.25">
      <c r="M9" s="2" t="s">
        <v>17</v>
      </c>
      <c r="N9" s="2" t="s">
        <v>18</v>
      </c>
      <c r="O9" s="2">
        <v>4.9000000000000004</v>
      </c>
      <c r="P9" s="2">
        <v>8.6</v>
      </c>
      <c r="Q9" s="2">
        <f t="shared" si="0"/>
        <v>42.14</v>
      </c>
      <c r="R9" s="2">
        <f t="shared" si="1"/>
        <v>27</v>
      </c>
    </row>
    <row r="10" spans="13:18" ht="15.75" x14ac:dyDescent="0.25">
      <c r="M10" s="2" t="s">
        <v>19</v>
      </c>
      <c r="N10" s="2"/>
      <c r="O10" s="2">
        <v>2.7</v>
      </c>
      <c r="P10" s="2">
        <v>5.8</v>
      </c>
      <c r="Q10" s="2">
        <f t="shared" si="0"/>
        <v>15.66</v>
      </c>
      <c r="R10" s="2">
        <f t="shared" si="1"/>
        <v>17</v>
      </c>
    </row>
    <row r="11" spans="13:18" ht="15.75" x14ac:dyDescent="0.25">
      <c r="M11" s="2" t="s">
        <v>20</v>
      </c>
      <c r="N11" s="2" t="s">
        <v>21</v>
      </c>
      <c r="O11" s="2">
        <v>4.8</v>
      </c>
      <c r="P11" s="2">
        <v>8.1999999999999993</v>
      </c>
      <c r="Q11" s="2">
        <f t="shared" si="0"/>
        <v>39.359999999999992</v>
      </c>
      <c r="R11" s="2">
        <f t="shared" si="1"/>
        <v>26</v>
      </c>
    </row>
    <row r="12" spans="13:18" ht="15.75" x14ac:dyDescent="0.25">
      <c r="M12" s="2" t="s">
        <v>22</v>
      </c>
      <c r="N12" s="2" t="s">
        <v>23</v>
      </c>
      <c r="O12" s="2">
        <v>2.8</v>
      </c>
      <c r="P12" s="2">
        <v>3.9</v>
      </c>
      <c r="Q12" s="2">
        <f t="shared" si="0"/>
        <v>10.92</v>
      </c>
      <c r="R12" s="2">
        <f t="shared" si="1"/>
        <v>13.399999999999999</v>
      </c>
    </row>
    <row r="13" spans="13:18" ht="15.75" x14ac:dyDescent="0.25">
      <c r="M13" s="2" t="s">
        <v>24</v>
      </c>
      <c r="N13" s="2" t="s">
        <v>25</v>
      </c>
      <c r="O13" s="2">
        <v>2.1</v>
      </c>
      <c r="P13" s="2">
        <v>2.5</v>
      </c>
      <c r="Q13" s="2">
        <f t="shared" si="0"/>
        <v>5.25</v>
      </c>
      <c r="R13" s="2">
        <f t="shared" si="1"/>
        <v>9.1999999999999993</v>
      </c>
    </row>
    <row r="14" spans="13:18" ht="15.75" x14ac:dyDescent="0.25">
      <c r="M14" s="2" t="s">
        <v>26</v>
      </c>
      <c r="N14" s="2" t="s">
        <v>25</v>
      </c>
      <c r="O14" s="2">
        <v>2.9</v>
      </c>
      <c r="P14" s="2">
        <v>2.5</v>
      </c>
      <c r="Q14" s="2">
        <f t="shared" si="0"/>
        <v>7.25</v>
      </c>
      <c r="R14" s="2">
        <f t="shared" si="1"/>
        <v>10.8</v>
      </c>
    </row>
    <row r="15" spans="13:18" ht="15.75" x14ac:dyDescent="0.25">
      <c r="M15" s="2" t="s">
        <v>27</v>
      </c>
      <c r="N15" s="2" t="s">
        <v>28</v>
      </c>
      <c r="O15" s="2">
        <v>2.9</v>
      </c>
      <c r="P15" s="2">
        <v>3.8</v>
      </c>
      <c r="Q15" s="2">
        <f t="shared" si="0"/>
        <v>11.02</v>
      </c>
      <c r="R15" s="2">
        <f t="shared" si="1"/>
        <v>13.399999999999999</v>
      </c>
    </row>
    <row r="16" spans="13:18" ht="15.75" x14ac:dyDescent="0.25">
      <c r="M16" s="2" t="s">
        <v>29</v>
      </c>
      <c r="N16" s="2" t="s">
        <v>30</v>
      </c>
      <c r="O16" s="2"/>
      <c r="P16" s="2"/>
      <c r="Q16" s="2"/>
      <c r="R16" s="2"/>
    </row>
    <row r="17" spans="13:18" ht="15.75" x14ac:dyDescent="0.25">
      <c r="M17" s="2" t="s">
        <v>31</v>
      </c>
      <c r="N17" s="2"/>
      <c r="O17" s="2">
        <v>1</v>
      </c>
      <c r="P17" s="2">
        <v>3.8</v>
      </c>
      <c r="Q17" s="2">
        <f t="shared" si="0"/>
        <v>3.8</v>
      </c>
      <c r="R17" s="2">
        <f t="shared" si="1"/>
        <v>9.6</v>
      </c>
    </row>
    <row r="18" spans="13:18" ht="15.75" x14ac:dyDescent="0.25">
      <c r="M18" s="3" t="s">
        <v>32</v>
      </c>
      <c r="N18" s="4"/>
      <c r="O18" s="3"/>
      <c r="P18" s="3"/>
      <c r="Q18" s="3">
        <f>SUM(Q3:Q17)</f>
        <v>398.62</v>
      </c>
      <c r="R18" s="3">
        <f>SUM(R3:R17)</f>
        <v>293.20000000000005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Colesky</dc:creator>
  <cp:lastModifiedBy>Yolanda Colesky</cp:lastModifiedBy>
  <dcterms:created xsi:type="dcterms:W3CDTF">2025-11-30T14:39:55Z</dcterms:created>
  <dcterms:modified xsi:type="dcterms:W3CDTF">2025-11-30T14:45:11Z</dcterms:modified>
</cp:coreProperties>
</file>