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30 - Nico Venter\"/>
    </mc:Choice>
  </mc:AlternateContent>
  <xr:revisionPtr revIDLastSave="0" documentId="13_ncr:1_{595BB922-58E4-4BF9-A815-E0BC31EA9F6F}" xr6:coauthVersionLast="47" xr6:coauthVersionMax="47" xr10:uidLastSave="{00000000-0000-0000-0000-000000000000}"/>
  <bookViews>
    <workbookView xWindow="1065" yWindow="885" windowWidth="27435" windowHeight="1449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I22" i="1"/>
</calcChain>
</file>

<file path=xl/sharedStrings.xml><?xml version="1.0" encoding="utf-8"?>
<sst xmlns="http://schemas.openxmlformats.org/spreadsheetml/2006/main" count="40" uniqueCount="39">
  <si>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</si>
  <si>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</si>
  <si>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</si>
  <si>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</si>
  <si>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</si>
  <si>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</si>
  <si>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</si>
  <si>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</si>
  <si>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</si>
  <si>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</si>
  <si>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t xml:space="preserve"> Sub Total:</t>
  </si>
  <si>
    <t>(VAT Not applicable)</t>
  </si>
  <si>
    <t>Hannes Gouws</t>
  </si>
  <si>
    <t>hannes@blackhoundenterprises.com</t>
  </si>
  <si>
    <t>072 799 9597</t>
  </si>
  <si>
    <t>Date:</t>
  </si>
  <si>
    <t>Eastern Cape</t>
  </si>
  <si>
    <t xml:space="preserve">Account Statement: </t>
  </si>
  <si>
    <t>Invoice:</t>
  </si>
  <si>
    <t>Paid</t>
  </si>
  <si>
    <t>Nico and Cindy Venter</t>
  </si>
  <si>
    <t>8 Oranje Street</t>
  </si>
  <si>
    <t>Kirkwood</t>
  </si>
  <si>
    <t>ERF 1634</t>
  </si>
  <si>
    <t>Nico Venter</t>
  </si>
  <si>
    <t>082 360 4263</t>
  </si>
  <si>
    <t>Design Deposit</t>
  </si>
  <si>
    <t>Reg: 2020/784683/07</t>
  </si>
  <si>
    <t>Original Design Fee Proposal: 02 October 2025</t>
  </si>
  <si>
    <t>INV001312025</t>
  </si>
  <si>
    <t>02/10/2025</t>
  </si>
  <si>
    <t>INV001332025</t>
  </si>
  <si>
    <t>27/10/2025</t>
  </si>
  <si>
    <t>Interim Invoice</t>
  </si>
  <si>
    <t>INV001352025</t>
  </si>
  <si>
    <t>27/11/2025</t>
  </si>
  <si>
    <t>Final Invoice</t>
  </si>
  <si>
    <t>INV000312026</t>
  </si>
  <si>
    <t>02/06/2026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</si>
</sst>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6" fillId="2" borderId="0" xfId="0" applyFont="1" applyFill="1"/>
    <xf numFmtId="0" fontId="2" fillId="0" borderId="0" xfId="0" applyFont="1" applyAlignment="1">
      <alignment horizontal="right" vertical="center"/>
    </xf>
    <xf numFmtId="1" fontId="7" fillId="2" borderId="0" xfId="0" applyNumberFormat="1" applyFont="1" applyFill="1" applyAlignment="1">
      <alignment vertical="center"/>
    </xf>
    <xf numFmtId="1" fontId="7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10" fillId="0" borderId="0" xfId="0" applyFont="1"/>
    <xf numFmtId="0" fontId="4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7" xfId="0" applyBorder="1"/>
    <xf numFmtId="0" fontId="10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44" fontId="8" fillId="0" borderId="0" xfId="0" applyNumberFormat="1" applyFont="1" applyAlignment="1">
      <alignment vertical="center"/>
    </xf>
    <xf numFmtId="0" fontId="0" fillId="2" borderId="0" xfId="0" applyFill="1" applyAlignment="1">
      <alignment horizontal="center"/>
    </xf>
    <xf numFmtId="44" fontId="8" fillId="0" borderId="10" xfId="0" applyNumberFormat="1" applyFont="1" applyBorder="1" applyAlignment="1">
      <alignment horizontal="right" vertical="center"/>
    </xf>
    <xf numFmtId="44" fontId="8" fillId="0" borderId="11" xfId="0" applyNumberFormat="1" applyFont="1" applyBorder="1" applyAlignment="1">
      <alignment horizontal="right" vertical="center"/>
    </xf>
    <xf numFmtId="164" fontId="9" fillId="2" borderId="0" xfId="0" applyNumberFormat="1" applyFont="1" applyFill="1" applyAlignment="1">
      <alignment horizontal="right" vertical="center"/>
    </xf>
    <xf numFmtId="44" fontId="5" fillId="0" borderId="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426322</xdr:colOff>
      <xdr:row>0</xdr:row>
      <xdr:rowOff>114300</xdr:rowOff>
    </xdr:from>
    <xdr:to>
      <xdr:col>9</xdr:col>
      <xdr:colOff>31617</xdr:colOff>
      <xdr:row>5</xdr:row>
      <xdr:rowOff>133486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25C13B-45DB-C3EE-FA84-C3AB81792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0172" y="114300"/>
          <a:ext cx="5205995" cy="971686"/>
        </a:xfrm>
        <a:prstGeom prst="rect">
          <a:avLst/>
        </a:prstGeom>
      </xdr:spPr>
    </xdr:pic>
    <xdr:clientData/>
  </xdr:twoCellAnchor>
  <xdr:oneCellAnchor>
    <xdr:from>
      <xdr:col>4</xdr:col>
      <xdr:colOff>476250</xdr:colOff>
      <xdr:row>43</xdr:row>
      <xdr:rowOff>104775</xdr:rowOff>
    </xdr:from>
    <xdr:ext cx="1200150" cy="1200150"/>
    <xdr:pic>
      <xdr:nvPicPr>
        <xdr:cNvPr id="8" name="Picture 7">
          <a:extLst>
            <a:ext uri="{FF2B5EF4-FFF2-40B4-BE49-F238E27FC236}">
              <a16:creationId xmlns:a16="http://schemas.microsoft.com/office/drawing/2014/main" id="{F45786AD-65D6-4385-AB12-7CB6B2949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0" y="8810625"/>
          <a:ext cx="1200150" cy="12001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>
    <pageSetUpPr fitToPage="1"/>
  </sheetPr>
  <dimension ref="A1:K51"/>
  <sheetViews>
    <sheetView tabSelected="1" zoomScaleNormal="100" workbookViewId="0">
      <selection activeCell="H31" sqref="H31"/>
    </sheetView>
  </sheetViews>
  <sheetFormatPr defaultRowHeight="15" x14ac:dyDescent="0.25"/>
  <cols>
    <col min="1" max="1" width="4.85546875" customWidth="1"/>
    <col min="2" max="2" width="12.7109375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1.28515625" customWidth="1"/>
    <col min="8" max="8" width="11.85546875" customWidth="1"/>
    <col min="9" max="9" width="9.5703125" customWidth="1"/>
    <col min="10" max="10" width="10.42578125" customWidth="1"/>
    <col min="11" max="11" width="6.85546875" customWidth="1"/>
  </cols>
  <sheetData>
    <row r="1" spans="1:1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</row>
    <row r="10" spans="1:11" x14ac:dyDescent="0.25">
      <c r="B10" s="17" t="s">
        <v>6</v>
      </c>
      <c r="G10" s="3" t="s">
        <v>5</v>
      </c>
    </row>
    <row r="11" spans="1:11" x14ac:dyDescent="0.25">
      <c r="B11" s="4" t="s">
        <v>2</v>
      </c>
      <c r="G11" s="4" t="s">
        <v>20</v>
      </c>
    </row>
    <row r="12" spans="1:11" ht="15.75" x14ac:dyDescent="0.3">
      <c r="B12" s="5" t="s">
        <v>1</v>
      </c>
      <c r="G12" s="6"/>
    </row>
    <row r="13" spans="1:11" ht="15.75" x14ac:dyDescent="0.3">
      <c r="B13" s="4" t="s">
        <v>0</v>
      </c>
      <c r="G13" s="20" t="s">
        <v>21</v>
      </c>
    </row>
    <row r="14" spans="1:11" x14ac:dyDescent="0.25">
      <c r="B14" s="4" t="s">
        <v>3</v>
      </c>
      <c r="G14" s="4" t="s">
        <v>22</v>
      </c>
    </row>
    <row r="15" spans="1:11" ht="15.75" x14ac:dyDescent="0.3">
      <c r="B15" s="6" t="s">
        <v>4</v>
      </c>
      <c r="G15" s="4" t="s">
        <v>16</v>
      </c>
    </row>
    <row r="16" spans="1:11" x14ac:dyDescent="0.25">
      <c r="G16" s="4" t="s">
        <v>23</v>
      </c>
    </row>
    <row r="17" spans="1:11" x14ac:dyDescent="0.25">
      <c r="B17" s="4" t="s">
        <v>12</v>
      </c>
      <c r="G17" s="16"/>
    </row>
    <row r="18" spans="1:11" ht="15.75" x14ac:dyDescent="0.3">
      <c r="B18" s="6" t="s">
        <v>13</v>
      </c>
      <c r="G18" s="4" t="s">
        <v>24</v>
      </c>
    </row>
    <row r="19" spans="1:11" x14ac:dyDescent="0.25">
      <c r="B19" s="4" t="s">
        <v>14</v>
      </c>
      <c r="G19" s="4" t="s">
        <v>25</v>
      </c>
    </row>
    <row r="21" spans="1:11" x14ac:dyDescent="0.25">
      <c r="G21" s="18"/>
      <c r="J21" s="19" t="s">
        <v>15</v>
      </c>
    </row>
    <row r="22" spans="1:11" ht="18.75" x14ac:dyDescent="0.25">
      <c r="A22" s="2"/>
      <c r="B22" s="12" t="s">
        <v>17</v>
      </c>
      <c r="C22" s="14"/>
      <c r="D22" s="14"/>
      <c r="E22" s="15"/>
      <c r="F22" s="2"/>
      <c r="G22" s="2"/>
      <c r="H22" s="2"/>
      <c r="I22" s="37">
        <f ca="1">TODAY()</f>
        <v>46175</v>
      </c>
      <c r="J22" s="37"/>
      <c r="K22" s="2"/>
    </row>
    <row r="23" spans="1:11" x14ac:dyDescent="0.25">
      <c r="B23" s="9" t="s">
        <v>7</v>
      </c>
      <c r="C23" s="10" t="s">
        <v>8</v>
      </c>
      <c r="D23" s="8"/>
      <c r="E23" s="8"/>
      <c r="F23" s="8"/>
      <c r="G23" s="9" t="s">
        <v>18</v>
      </c>
      <c r="H23" s="21" t="s">
        <v>19</v>
      </c>
      <c r="I23" s="11" t="s">
        <v>10</v>
      </c>
      <c r="J23" s="8"/>
    </row>
    <row r="24" spans="1:11" x14ac:dyDescent="0.25">
      <c r="A24" s="31"/>
      <c r="B24" s="28" t="s">
        <v>28</v>
      </c>
      <c r="C24" s="28"/>
      <c r="D24" s="28"/>
      <c r="E24" s="28"/>
      <c r="F24" s="28"/>
      <c r="G24" s="28"/>
      <c r="H24" s="28"/>
      <c r="I24" s="39"/>
      <c r="J24" s="40"/>
    </row>
    <row r="25" spans="1:11" ht="17.25" x14ac:dyDescent="0.25">
      <c r="A25" s="27"/>
      <c r="B25" s="30">
        <v>1</v>
      </c>
      <c r="C25" s="42" t="s">
        <v>26</v>
      </c>
      <c r="D25" s="42"/>
      <c r="E25" s="42"/>
      <c r="F25" s="42"/>
      <c r="G25" s="22" t="s">
        <v>29</v>
      </c>
      <c r="H25" s="23" t="s">
        <v>30</v>
      </c>
      <c r="I25" s="41">
        <v>150000</v>
      </c>
      <c r="J25" s="41"/>
    </row>
    <row r="26" spans="1:11" ht="17.25" x14ac:dyDescent="0.25">
      <c r="A26" s="27"/>
      <c r="B26" s="29">
        <v>2</v>
      </c>
      <c r="C26" s="43" t="s">
        <v>33</v>
      </c>
      <c r="D26" s="43"/>
      <c r="E26" s="43"/>
      <c r="F26" s="43"/>
      <c r="G26" s="24" t="s">
        <v>31</v>
      </c>
      <c r="H26" s="25" t="s">
        <v>32</v>
      </c>
      <c r="I26" s="41">
        <v>150000</v>
      </c>
      <c r="J26" s="41"/>
    </row>
    <row r="27" spans="1:11" ht="17.25" x14ac:dyDescent="0.25">
      <c r="A27" s="27"/>
      <c r="B27" s="29">
        <v>3</v>
      </c>
      <c r="C27" s="42" t="s">
        <v>33</v>
      </c>
      <c r="D27" s="42"/>
      <c r="E27" s="42"/>
      <c r="F27" s="42"/>
      <c r="G27" s="22" t="s">
        <v>34</v>
      </c>
      <c r="H27" s="23" t="s">
        <v>35</v>
      </c>
      <c r="I27" s="41">
        <v>150000</v>
      </c>
      <c r="J27" s="41"/>
    </row>
    <row r="28" spans="1:11" ht="17.25" x14ac:dyDescent="0.25">
      <c r="A28" s="31"/>
      <c r="B28" s="29">
        <v>4</v>
      </c>
      <c r="C28" s="42" t="s">
        <v>36</v>
      </c>
      <c r="D28" s="42"/>
      <c r="E28" s="42"/>
      <c r="F28" s="42"/>
      <c r="G28" s="22" t="s">
        <v>37</v>
      </c>
      <c r="H28" s="23" t="s">
        <v>38</v>
      </c>
      <c r="I28" s="38">
        <v>139100</v>
      </c>
      <c r="J28" s="38"/>
    </row>
    <row r="30" spans="1:11" x14ac:dyDescent="0.25">
      <c r="A30" s="1"/>
      <c r="B30" s="1"/>
      <c r="C30" s="1"/>
    </row>
    <row r="37" spans="1:11" ht="18" x14ac:dyDescent="0.25">
      <c r="G37" s="7"/>
      <c r="H37" s="26"/>
      <c r="I37" s="33"/>
      <c r="J37" s="33"/>
    </row>
    <row r="38" spans="1:11" x14ac:dyDescent="0.25">
      <c r="B38" s="1"/>
      <c r="D38" s="1"/>
      <c r="E38" s="1"/>
      <c r="F38" s="1"/>
      <c r="G38" s="1"/>
      <c r="I38" s="1"/>
      <c r="J38" s="13"/>
    </row>
    <row r="39" spans="1:1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</row>
    <row r="40" spans="1:1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</row>
    <row r="41" spans="1:1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</row>
    <row r="42" spans="1:11" ht="17.25" customHeight="1" x14ac:dyDescent="0.25">
      <c r="A42" s="32"/>
      <c r="B42" s="32"/>
      <c r="C42" s="32"/>
      <c r="D42" s="32"/>
      <c r="G42" s="7" t="s">
        <v>11</v>
      </c>
      <c r="H42" s="26" t="s">
        <v>9</v>
      </c>
      <c r="I42" s="35">
        <f>SUM(I25:J28)</f>
        <v>589100</v>
      </c>
      <c r="J42" s="36"/>
    </row>
    <row r="43" spans="1:11" ht="17.2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</row>
    <row r="44" spans="1:11" ht="17.25" customHeight="1" x14ac:dyDescent="0.25">
      <c r="A44" s="34" t="s">
        <v>27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1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</sheetData>
  <mergeCells count="13">
    <mergeCell ref="A1:K8"/>
    <mergeCell ref="I42:J42"/>
    <mergeCell ref="A44:K51"/>
    <mergeCell ref="I22:J22"/>
    <mergeCell ref="I28:J28"/>
    <mergeCell ref="I24:J24"/>
    <mergeCell ref="I26:J26"/>
    <mergeCell ref="I27:J27"/>
    <mergeCell ref="I25:J25"/>
    <mergeCell ref="C27:F27"/>
    <mergeCell ref="C26:F26"/>
    <mergeCell ref="C25:F25"/>
    <mergeCell ref="C28:F28"/>
  </mergeCells>
  <pageMargins left="0.11811023622047245" right="0.11811023622047245" top="0.15748031496062992" bottom="0.15748031496062992" header="0.31496062992125984" footer="0.31496062992125984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2025-09-30T08:03:23Z</cp:lastPrinted>
  <dcterms:created xsi:type="dcterms:W3CDTF">2023-03-27T13:38:54Z</dcterms:created>
  <dcterms:modified xsi:type="dcterms:W3CDTF">2026-06-02T12:12:22Z</dcterms:modified>
</cp:coreProperties>
</file>