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THOR\THOR Work\H.Gouws Renders\- Clients\Nicolene de Beer_Jbay\"/>
    </mc:Choice>
  </mc:AlternateContent>
  <xr:revisionPtr revIDLastSave="0" documentId="13_ncr:1_{0044F34B-91BF-4692-B526-07809EF016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5" i="1" l="1"/>
  <c r="B6" i="1" l="1"/>
  <c r="B8" i="1" s="1"/>
  <c r="G4" i="1" l="1"/>
  <c r="M4" i="1" s="1"/>
  <c r="I4" i="1" s="1"/>
  <c r="G5" i="1"/>
  <c r="G3" i="1"/>
  <c r="M3" i="1" s="1"/>
  <c r="I3" i="1" s="1"/>
  <c r="G2" i="1"/>
  <c r="M5" i="1" l="1"/>
  <c r="I5" i="1" s="1"/>
  <c r="G7" i="1"/>
  <c r="M2" i="1"/>
  <c r="I2" i="1" s="1"/>
  <c r="I8" i="1" l="1"/>
  <c r="I12" i="1" s="1"/>
  <c r="I13" i="1" s="1"/>
  <c r="I16" i="1" s="1"/>
</calcChain>
</file>

<file path=xl/sharedStrings.xml><?xml version="1.0" encoding="utf-8"?>
<sst xmlns="http://schemas.openxmlformats.org/spreadsheetml/2006/main" count="36" uniqueCount="31">
  <si>
    <t>Project Cost</t>
  </si>
  <si>
    <t>Primary Fee</t>
  </si>
  <si>
    <t>Secondary fee</t>
  </si>
  <si>
    <t>Professional Fees: (ex. VAT)</t>
  </si>
  <si>
    <t>Work Stages</t>
  </si>
  <si>
    <t>Design</t>
  </si>
  <si>
    <t>Construction</t>
  </si>
  <si>
    <t>Stage 4.1</t>
  </si>
  <si>
    <t>Stage 4.2</t>
  </si>
  <si>
    <t>% of Fee</t>
  </si>
  <si>
    <t>Fee ex VAT</t>
  </si>
  <si>
    <t>% Discount</t>
  </si>
  <si>
    <t>Final Fees ex VAT</t>
  </si>
  <si>
    <t>Appointment By Client:</t>
  </si>
  <si>
    <t>Yes</t>
  </si>
  <si>
    <t>Total ex. Discount</t>
  </si>
  <si>
    <t>Total incl. Discount</t>
  </si>
  <si>
    <t>Ex. VAT</t>
  </si>
  <si>
    <t>Stages 1 - 6</t>
  </si>
  <si>
    <t>Additions and alterations Extra| N.A.</t>
  </si>
  <si>
    <t>Secondary Fee Calculation:</t>
  </si>
  <si>
    <t>% of Total fee</t>
  </si>
  <si>
    <t>Total</t>
  </si>
  <si>
    <t>Municipal/Technical Drawings</t>
  </si>
  <si>
    <t>Construction drawings and Tender</t>
  </si>
  <si>
    <t>Stages 1-3</t>
  </si>
  <si>
    <t>Stages 5-6</t>
  </si>
  <si>
    <t>3 x Duplicate Chalets</t>
  </si>
  <si>
    <t xml:space="preserve">Repetition Percentage: </t>
  </si>
  <si>
    <t>Fees per Chalet:</t>
  </si>
  <si>
    <t>Total Fees for 4 x Chalets: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</si>
</sst>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10"/>
      <color theme="1"/>
      <name val="Century Gothic"/>
      <family val="2"/>
    </font>
    <font>
      <sz val="9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 diagonalDown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Down="1"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Down="1"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Down="1">
      <left/>
      <right/>
      <top/>
      <bottom/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66">
    <xf numFmtId="0" fontId="0" fillId="0" borderId="0" xfId="0"/>
    <xf numFmtId="0" fontId="4" fillId="2" borderId="6" xfId="1" applyFont="1" applyBorder="1"/>
    <xf numFmtId="0" fontId="5" fillId="0" borderId="0" xfId="0" applyFont="1"/>
    <xf numFmtId="164" fontId="5" fillId="0" borderId="0" xfId="0" applyNumberFormat="1" applyFont="1"/>
    <xf numFmtId="0" fontId="5" fillId="0" borderId="7" xfId="0" applyFont="1" applyBorder="1"/>
    <xf numFmtId="164" fontId="5" fillId="0" borderId="8" xfId="0" applyNumberFormat="1" applyFont="1" applyBorder="1"/>
    <xf numFmtId="0" fontId="5" fillId="0" borderId="9" xfId="0" applyFont="1" applyBorder="1"/>
    <xf numFmtId="164" fontId="5" fillId="0" borderId="10" xfId="0" applyNumberFormat="1" applyFont="1" applyBorder="1"/>
    <xf numFmtId="0" fontId="5" fillId="0" borderId="11" xfId="0" applyFont="1" applyBorder="1"/>
    <xf numFmtId="0" fontId="5" fillId="0" borderId="12" xfId="0" applyFont="1" applyBorder="1"/>
    <xf numFmtId="164" fontId="6" fillId="0" borderId="2" xfId="0" applyNumberFormat="1" applyFont="1" applyBorder="1"/>
    <xf numFmtId="164" fontId="4" fillId="2" borderId="5" xfId="1" applyNumberFormat="1" applyFont="1" applyBorder="1"/>
    <xf numFmtId="0" fontId="4" fillId="3" borderId="2" xfId="2" applyFont="1" applyBorder="1"/>
    <xf numFmtId="0" fontId="4" fillId="3" borderId="2" xfId="2" applyFont="1" applyBorder="1" applyAlignment="1">
      <alignment horizontal="center"/>
    </xf>
    <xf numFmtId="0" fontId="5" fillId="0" borderId="14" xfId="0" applyFont="1" applyBorder="1"/>
    <xf numFmtId="9" fontId="5" fillId="0" borderId="14" xfId="0" applyNumberFormat="1" applyFont="1" applyBorder="1" applyAlignment="1">
      <alignment horizontal="center"/>
    </xf>
    <xf numFmtId="164" fontId="5" fillId="0" borderId="14" xfId="0" applyNumberFormat="1" applyFont="1" applyBorder="1"/>
    <xf numFmtId="9" fontId="5" fillId="0" borderId="14" xfId="0" applyNumberFormat="1" applyFont="1" applyBorder="1"/>
    <xf numFmtId="0" fontId="5" fillId="0" borderId="15" xfId="0" applyFont="1" applyBorder="1"/>
    <xf numFmtId="9" fontId="5" fillId="0" borderId="15" xfId="0" applyNumberFormat="1" applyFont="1" applyBorder="1" applyAlignment="1">
      <alignment horizontal="center"/>
    </xf>
    <xf numFmtId="164" fontId="5" fillId="0" borderId="15" xfId="0" applyNumberFormat="1" applyFont="1" applyBorder="1"/>
    <xf numFmtId="9" fontId="5" fillId="0" borderId="15" xfId="0" applyNumberFormat="1" applyFont="1" applyBorder="1"/>
    <xf numFmtId="0" fontId="5" fillId="0" borderId="16" xfId="0" applyFont="1" applyBorder="1"/>
    <xf numFmtId="9" fontId="5" fillId="0" borderId="16" xfId="0" applyNumberFormat="1" applyFont="1" applyBorder="1" applyAlignment="1">
      <alignment horizontal="center"/>
    </xf>
    <xf numFmtId="9" fontId="5" fillId="0" borderId="16" xfId="0" applyNumberFormat="1" applyFont="1" applyBorder="1"/>
    <xf numFmtId="0" fontId="5" fillId="0" borderId="13" xfId="0" applyFont="1" applyBorder="1"/>
    <xf numFmtId="0" fontId="5" fillId="0" borderId="2" xfId="0" applyFont="1" applyBorder="1"/>
    <xf numFmtId="0" fontId="3" fillId="0" borderId="2" xfId="0" applyFont="1" applyBorder="1"/>
    <xf numFmtId="164" fontId="3" fillId="0" borderId="2" xfId="0" applyNumberFormat="1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64" fontId="4" fillId="3" borderId="4" xfId="2" applyNumberFormat="1" applyFont="1" applyBorder="1"/>
    <xf numFmtId="164" fontId="0" fillId="0" borderId="17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5" fillId="0" borderId="12" xfId="0" applyNumberFormat="1" applyFont="1" applyBorder="1"/>
    <xf numFmtId="0" fontId="0" fillId="0" borderId="2" xfId="0" applyBorder="1"/>
    <xf numFmtId="0" fontId="5" fillId="0" borderId="23" xfId="0" applyFont="1" applyBorder="1"/>
    <xf numFmtId="0" fontId="5" fillId="0" borderId="2" xfId="0" applyFont="1" applyFill="1" applyBorder="1"/>
    <xf numFmtId="0" fontId="5" fillId="0" borderId="24" xfId="0" applyFont="1" applyBorder="1"/>
    <xf numFmtId="0" fontId="5" fillId="0" borderId="25" xfId="0" applyFont="1" applyBorder="1"/>
    <xf numFmtId="0" fontId="5" fillId="0" borderId="7" xfId="0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7" fillId="0" borderId="9" xfId="0" applyFont="1" applyBorder="1" applyAlignment="1">
      <alignment wrapText="1"/>
    </xf>
    <xf numFmtId="0" fontId="7" fillId="0" borderId="9" xfId="0" applyFont="1" applyBorder="1" applyAlignment="1">
      <alignment vertical="top" wrapText="1"/>
    </xf>
    <xf numFmtId="164" fontId="0" fillId="0" borderId="2" xfId="0" applyNumberFormat="1" applyBorder="1"/>
    <xf numFmtId="164" fontId="5" fillId="0" borderId="16" xfId="0" applyNumberFormat="1" applyFont="1" applyBorder="1"/>
    <xf numFmtId="0" fontId="5" fillId="0" borderId="27" xfId="0" applyFont="1" applyBorder="1"/>
    <xf numFmtId="0" fontId="8" fillId="0" borderId="27" xfId="0" applyFont="1" applyBorder="1"/>
    <xf numFmtId="0" fontId="5" fillId="0" borderId="28" xfId="0" applyFont="1" applyBorder="1"/>
    <xf numFmtId="0" fontId="5" fillId="4" borderId="29" xfId="0" applyFont="1" applyFill="1" applyBorder="1"/>
    <xf numFmtId="0" fontId="5" fillId="0" borderId="30" xfId="0" applyFont="1" applyBorder="1"/>
    <xf numFmtId="9" fontId="5" fillId="0" borderId="30" xfId="0" applyNumberFormat="1" applyFont="1" applyBorder="1"/>
    <xf numFmtId="164" fontId="6" fillId="0" borderId="31" xfId="0" applyNumberFormat="1" applyFont="1" applyFill="1" applyBorder="1"/>
    <xf numFmtId="0" fontId="5" fillId="0" borderId="32" xfId="0" applyFont="1" applyFill="1" applyBorder="1"/>
    <xf numFmtId="9" fontId="5" fillId="0" borderId="32" xfId="0" applyNumberFormat="1" applyFont="1" applyFill="1" applyBorder="1"/>
    <xf numFmtId="0" fontId="5" fillId="5" borderId="29" xfId="0" applyFont="1" applyFill="1" applyBorder="1"/>
    <xf numFmtId="164" fontId="4" fillId="3" borderId="33" xfId="2" applyNumberFormat="1" applyFont="1" applyBorder="1"/>
    <xf numFmtId="164" fontId="6" fillId="0" borderId="32" xfId="0" applyNumberFormat="1" applyFont="1" applyFill="1" applyBorder="1"/>
    <xf numFmtId="0" fontId="5" fillId="0" borderId="32" xfId="0" applyFont="1" applyBorder="1"/>
    <xf numFmtId="0" fontId="5" fillId="0" borderId="26" xfId="0" applyFont="1" applyBorder="1"/>
    <xf numFmtId="0" fontId="4" fillId="3" borderId="3" xfId="2" applyFont="1" applyBorder="1" applyAlignment="1">
      <alignment horizontal="center"/>
    </xf>
    <xf numFmtId="0" fontId="4" fillId="3" borderId="4" xfId="2" applyFont="1" applyBorder="1" applyAlignment="1">
      <alignment horizontal="center"/>
    </xf>
    <xf numFmtId="0" fontId="4" fillId="3" borderId="34" xfId="2" applyFont="1" applyBorder="1" applyAlignment="1">
      <alignment horizontal="center"/>
    </xf>
    <xf numFmtId="0" fontId="4" fillId="3" borderId="26" xfId="2" applyFont="1" applyBorder="1" applyAlignment="1">
      <alignment horizontal="center"/>
    </xf>
  </cellXfs>
  <cellStyles count="3">
    <cellStyle name="Accent3" xfId="2" builtinId="37"/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K15" sqref="K14:K15"/>
    </sheetView>
  </sheetViews>
  <sheetFormatPr defaultRowHeight="15" x14ac:dyDescent="0.25"/>
  <cols>
    <col min="1" max="1" width="43.7109375" bestFit="1" customWidth="1"/>
    <col min="2" max="2" width="16.140625" bestFit="1" customWidth="1"/>
    <col min="4" max="4" width="24.85546875" bestFit="1" customWidth="1"/>
    <col min="5" max="5" width="12.7109375" bestFit="1" customWidth="1"/>
    <col min="6" max="6" width="12.28515625" bestFit="1" customWidth="1"/>
    <col min="7" max="7" width="14.28515625" bestFit="1" customWidth="1"/>
    <col min="8" max="8" width="13.140625" bestFit="1" customWidth="1"/>
    <col min="9" max="9" width="20.42578125" bestFit="1" customWidth="1"/>
    <col min="11" max="11" width="27" bestFit="1" customWidth="1"/>
    <col min="13" max="13" width="22.28515625" customWidth="1"/>
  </cols>
  <sheetData>
    <row r="1" spans="1:13" ht="18" thickBot="1" x14ac:dyDescent="0.35">
      <c r="A1" s="1" t="s">
        <v>0</v>
      </c>
      <c r="B1" s="11">
        <v>5885000</v>
      </c>
      <c r="D1" s="12" t="s">
        <v>4</v>
      </c>
      <c r="E1" s="12"/>
      <c r="F1" s="13" t="s">
        <v>9</v>
      </c>
      <c r="G1" s="12" t="s">
        <v>10</v>
      </c>
      <c r="H1" s="12" t="s">
        <v>11</v>
      </c>
      <c r="I1" s="12" t="s">
        <v>12</v>
      </c>
      <c r="J1" s="2"/>
      <c r="K1" s="12" t="s">
        <v>13</v>
      </c>
    </row>
    <row r="2" spans="1:13" ht="18" thickBot="1" x14ac:dyDescent="0.35">
      <c r="A2" s="2"/>
      <c r="B2" s="2"/>
      <c r="D2" s="4" t="s">
        <v>5</v>
      </c>
      <c r="E2" s="14" t="s">
        <v>25</v>
      </c>
      <c r="F2" s="15">
        <v>0.4</v>
      </c>
      <c r="G2" s="16">
        <f>B8*40%</f>
        <v>298528.23136000003</v>
      </c>
      <c r="H2" s="17">
        <v>0</v>
      </c>
      <c r="I2" s="5">
        <f>G2-M2</f>
        <v>298528.23136000003</v>
      </c>
      <c r="J2" s="2"/>
      <c r="K2" s="29" t="s">
        <v>14</v>
      </c>
      <c r="M2" s="33">
        <f>G2*H2</f>
        <v>0</v>
      </c>
    </row>
    <row r="3" spans="1:13" ht="28.5" thickBot="1" x14ac:dyDescent="0.35">
      <c r="A3" s="62" t="s">
        <v>3</v>
      </c>
      <c r="B3" s="63"/>
      <c r="D3" s="44" t="s">
        <v>23</v>
      </c>
      <c r="E3" s="18" t="s">
        <v>7</v>
      </c>
      <c r="F3" s="19">
        <v>0.2</v>
      </c>
      <c r="G3" s="20">
        <f>B8*20%</f>
        <v>149264.11568000002</v>
      </c>
      <c r="H3" s="21">
        <v>0</v>
      </c>
      <c r="I3" s="7">
        <f>G3-M3</f>
        <v>149264.11568000002</v>
      </c>
      <c r="J3" s="2"/>
      <c r="K3" s="30" t="s">
        <v>14</v>
      </c>
      <c r="M3" s="34">
        <f>G3*H3</f>
        <v>0</v>
      </c>
    </row>
    <row r="4" spans="1:13" ht="29.25" customHeight="1" x14ac:dyDescent="0.3">
      <c r="A4" s="42" t="s">
        <v>1</v>
      </c>
      <c r="B4" s="43">
        <v>535954.68999999994</v>
      </c>
      <c r="D4" s="45" t="s">
        <v>24</v>
      </c>
      <c r="E4" s="18" t="s">
        <v>8</v>
      </c>
      <c r="F4" s="19">
        <v>0.1</v>
      </c>
      <c r="G4" s="20">
        <f>B8*F4</f>
        <v>74632.057840000009</v>
      </c>
      <c r="H4" s="21">
        <v>0</v>
      </c>
      <c r="I4" s="7">
        <f>G4-M4</f>
        <v>74632.057840000009</v>
      </c>
      <c r="J4" s="2"/>
      <c r="K4" s="30" t="s">
        <v>14</v>
      </c>
      <c r="M4" s="34">
        <f>G4*H4</f>
        <v>0</v>
      </c>
    </row>
    <row r="5" spans="1:13" ht="18" thickBot="1" x14ac:dyDescent="0.35">
      <c r="A5" s="6" t="s">
        <v>2</v>
      </c>
      <c r="B5" s="7">
        <f>B11</f>
        <v>210365.8884</v>
      </c>
      <c r="D5" s="8" t="s">
        <v>6</v>
      </c>
      <c r="E5" s="22" t="s">
        <v>26</v>
      </c>
      <c r="F5" s="23">
        <v>0.3</v>
      </c>
      <c r="G5" s="47">
        <f>B8*F5</f>
        <v>223896.17351999998</v>
      </c>
      <c r="H5" s="24">
        <v>0</v>
      </c>
      <c r="I5" s="36">
        <f>G5-M5</f>
        <v>223896.17351999998</v>
      </c>
      <c r="J5" s="2"/>
      <c r="K5" s="31" t="s">
        <v>14</v>
      </c>
      <c r="M5" s="35">
        <f>G5*H5</f>
        <v>0</v>
      </c>
    </row>
    <row r="6" spans="1:13" ht="18" thickBot="1" x14ac:dyDescent="0.35">
      <c r="A6" s="6"/>
      <c r="B6" s="7">
        <f>B4+B5</f>
        <v>746320.5784</v>
      </c>
      <c r="D6" s="40"/>
      <c r="E6" s="38"/>
      <c r="F6" s="38"/>
      <c r="G6" s="38"/>
      <c r="H6" s="38"/>
      <c r="I6" s="41"/>
      <c r="J6" s="2"/>
      <c r="K6" s="2"/>
    </row>
    <row r="7" spans="1:13" ht="18" thickBot="1" x14ac:dyDescent="0.35">
      <c r="A7" s="8" t="s">
        <v>19</v>
      </c>
      <c r="B7" s="9">
        <v>0</v>
      </c>
      <c r="D7" s="27" t="s">
        <v>15</v>
      </c>
      <c r="E7" s="8"/>
      <c r="F7" s="9"/>
      <c r="G7" s="28">
        <f>SUM(G2:G5)</f>
        <v>746320.5784</v>
      </c>
      <c r="H7" s="8"/>
      <c r="I7" s="22"/>
      <c r="J7" s="2"/>
      <c r="K7" s="2"/>
    </row>
    <row r="8" spans="1:13" ht="18" thickBot="1" x14ac:dyDescent="0.35">
      <c r="A8" s="39" t="s">
        <v>18</v>
      </c>
      <c r="B8" s="10">
        <f>B6+B7</f>
        <v>746320.5784</v>
      </c>
      <c r="D8" s="12" t="s">
        <v>16</v>
      </c>
      <c r="E8" s="25"/>
      <c r="F8" s="25"/>
      <c r="G8" s="25"/>
      <c r="H8" s="26" t="s">
        <v>17</v>
      </c>
      <c r="I8" s="32">
        <f>SUM(I2:I5)</f>
        <v>746320.5784</v>
      </c>
      <c r="J8" s="2"/>
      <c r="K8" s="2"/>
    </row>
    <row r="9" spans="1:13" ht="17.25" x14ac:dyDescent="0.3">
      <c r="D9" s="2"/>
      <c r="E9" s="2"/>
      <c r="F9" s="2"/>
      <c r="G9" s="2"/>
      <c r="H9" s="2"/>
      <c r="I9" s="2"/>
      <c r="J9" s="2"/>
      <c r="K9" s="2"/>
    </row>
    <row r="10" spans="1:13" ht="18" thickBot="1" x14ac:dyDescent="0.35">
      <c r="D10" s="2"/>
      <c r="E10" s="2"/>
      <c r="F10" s="2"/>
      <c r="G10" s="2"/>
      <c r="H10" s="2"/>
      <c r="I10" s="3"/>
      <c r="J10" s="2"/>
      <c r="K10" s="2"/>
    </row>
    <row r="11" spans="1:13" ht="18" thickBot="1" x14ac:dyDescent="0.35">
      <c r="A11" s="37" t="s">
        <v>20</v>
      </c>
      <c r="B11" s="46">
        <f>(B1-4000001)*11.16%</f>
        <v>210365.8884</v>
      </c>
      <c r="D11" s="48" t="s">
        <v>28</v>
      </c>
      <c r="E11" s="48"/>
      <c r="F11" s="49" t="s">
        <v>21</v>
      </c>
      <c r="G11" s="48"/>
      <c r="H11" s="48"/>
      <c r="I11" s="50" t="s">
        <v>29</v>
      </c>
      <c r="J11" s="2"/>
      <c r="K11" s="2"/>
    </row>
    <row r="12" spans="1:13" ht="18" thickBot="1" x14ac:dyDescent="0.35">
      <c r="D12" s="51" t="s">
        <v>27</v>
      </c>
      <c r="E12" s="52"/>
      <c r="F12" s="53">
        <v>0.2</v>
      </c>
      <c r="G12" s="52"/>
      <c r="H12" s="52" t="s">
        <v>17</v>
      </c>
      <c r="I12" s="54">
        <f>I8*F12</f>
        <v>149264.11568000002</v>
      </c>
      <c r="J12" s="2"/>
      <c r="K12" s="2"/>
    </row>
    <row r="13" spans="1:13" ht="18" thickBot="1" x14ac:dyDescent="0.35">
      <c r="D13" s="55"/>
      <c r="E13" s="55"/>
      <c r="F13" s="56"/>
      <c r="G13" s="55"/>
      <c r="H13" s="57" t="s">
        <v>22</v>
      </c>
      <c r="I13" s="58">
        <f>I12*3</f>
        <v>447792.34704000002</v>
      </c>
      <c r="J13" s="2"/>
      <c r="K13" s="2"/>
    </row>
    <row r="14" spans="1:13" ht="17.25" x14ac:dyDescent="0.3">
      <c r="D14" s="55"/>
      <c r="E14" s="55"/>
      <c r="F14" s="56"/>
      <c r="G14" s="55"/>
      <c r="H14" s="55"/>
      <c r="I14" s="59"/>
      <c r="J14" s="2"/>
      <c r="K14" s="2"/>
    </row>
    <row r="15" spans="1:13" ht="18" thickBot="1" x14ac:dyDescent="0.35">
      <c r="D15" s="60"/>
      <c r="E15" s="60"/>
      <c r="F15" s="60"/>
      <c r="G15" s="60"/>
      <c r="H15" s="60"/>
      <c r="I15" s="60"/>
      <c r="J15" s="2"/>
      <c r="K15" s="2"/>
    </row>
    <row r="16" spans="1:13" ht="18" thickBot="1" x14ac:dyDescent="0.35">
      <c r="D16" s="64" t="s">
        <v>30</v>
      </c>
      <c r="E16" s="65"/>
      <c r="F16" s="61"/>
      <c r="G16" s="61"/>
      <c r="H16" s="48" t="s">
        <v>17</v>
      </c>
      <c r="I16" s="58">
        <f>I13+I8</f>
        <v>1194112.9254399999</v>
      </c>
      <c r="J16" s="2"/>
      <c r="K16" s="2"/>
    </row>
    <row r="17" spans="4:11" ht="17.25" x14ac:dyDescent="0.3">
      <c r="D17" s="2"/>
      <c r="E17" s="2"/>
      <c r="F17" s="2"/>
      <c r="G17" s="2"/>
      <c r="H17" s="2"/>
      <c r="I17" s="2"/>
      <c r="J17" s="2"/>
      <c r="K17" s="2"/>
    </row>
    <row r="18" spans="4:11" ht="17.25" x14ac:dyDescent="0.3">
      <c r="D18" s="2"/>
      <c r="E18" s="2"/>
      <c r="F18" s="2"/>
      <c r="G18" s="2"/>
      <c r="H18" s="2"/>
      <c r="I18" s="2"/>
      <c r="J18" s="2"/>
      <c r="K18" s="2"/>
    </row>
    <row r="19" spans="4:11" ht="17.25" x14ac:dyDescent="0.3">
      <c r="D19" s="2"/>
      <c r="E19" s="2"/>
      <c r="F19" s="2"/>
      <c r="G19" s="2"/>
      <c r="H19" s="2"/>
      <c r="I19" s="2"/>
      <c r="J19" s="2"/>
      <c r="K19" s="2"/>
    </row>
    <row r="20" spans="4:11" ht="17.25" x14ac:dyDescent="0.3">
      <c r="D20" s="2"/>
      <c r="E20" s="2"/>
      <c r="F20" s="2"/>
      <c r="G20" s="2"/>
      <c r="H20" s="2"/>
      <c r="I20" s="2"/>
      <c r="J20" s="2"/>
      <c r="K20" s="2"/>
    </row>
    <row r="21" spans="4:11" ht="17.25" x14ac:dyDescent="0.3">
      <c r="D21" s="2"/>
      <c r="E21" s="2"/>
      <c r="F21" s="2"/>
      <c r="G21" s="2"/>
      <c r="H21" s="2"/>
      <c r="I21" s="2"/>
      <c r="J21" s="2"/>
      <c r="K21" s="2"/>
    </row>
    <row r="22" spans="4:11" ht="17.25" x14ac:dyDescent="0.3">
      <c r="D22" s="2"/>
      <c r="E22" s="2"/>
      <c r="F22" s="2"/>
      <c r="G22" s="2"/>
      <c r="H22" s="2"/>
      <c r="I22" s="2"/>
      <c r="J22" s="2"/>
      <c r="K22" s="2"/>
    </row>
    <row r="23" spans="4:11" ht="17.25" x14ac:dyDescent="0.3">
      <c r="D23" s="2"/>
      <c r="E23" s="2"/>
      <c r="F23" s="2"/>
      <c r="G23" s="2"/>
      <c r="H23" s="2"/>
      <c r="I23" s="2"/>
      <c r="J23" s="2"/>
      <c r="K23" s="2"/>
    </row>
    <row r="24" spans="4:11" ht="17.25" x14ac:dyDescent="0.3">
      <c r="D24" s="2"/>
      <c r="E24" s="2"/>
      <c r="F24" s="2"/>
      <c r="G24" s="2"/>
      <c r="H24" s="2"/>
      <c r="I24" s="2"/>
      <c r="J24" s="2"/>
      <c r="K24" s="2"/>
    </row>
    <row r="25" spans="4:11" ht="17.25" x14ac:dyDescent="0.3">
      <c r="D25" s="2"/>
      <c r="E25" s="2"/>
      <c r="F25" s="2"/>
      <c r="G25" s="2"/>
      <c r="H25" s="2"/>
      <c r="I25" s="2"/>
      <c r="J25" s="2"/>
      <c r="K25" s="2"/>
    </row>
    <row r="26" spans="4:11" ht="17.25" x14ac:dyDescent="0.3">
      <c r="D26" s="2"/>
      <c r="E26" s="2"/>
      <c r="F26" s="2"/>
      <c r="G26" s="2"/>
      <c r="H26" s="2"/>
      <c r="I26" s="2"/>
      <c r="J26" s="2"/>
      <c r="K26" s="2"/>
    </row>
    <row r="27" spans="4:11" ht="17.25" x14ac:dyDescent="0.3">
      <c r="D27" s="2"/>
      <c r="E27" s="2"/>
      <c r="F27" s="2"/>
      <c r="G27" s="2"/>
      <c r="H27" s="2"/>
      <c r="I27" s="2"/>
      <c r="J27" s="2"/>
      <c r="K27" s="2"/>
    </row>
    <row r="28" spans="4:11" ht="17.25" x14ac:dyDescent="0.3">
      <c r="D28" s="2"/>
      <c r="E28" s="2"/>
      <c r="F28" s="2"/>
      <c r="G28" s="2"/>
      <c r="H28" s="2"/>
      <c r="I28" s="2"/>
      <c r="J28" s="2"/>
      <c r="K28" s="2"/>
    </row>
    <row r="29" spans="4:11" ht="17.25" x14ac:dyDescent="0.3">
      <c r="D29" s="2"/>
      <c r="E29" s="2"/>
      <c r="F29" s="2"/>
      <c r="G29" s="2"/>
      <c r="H29" s="2"/>
      <c r="I29" s="2"/>
      <c r="J29" s="2"/>
      <c r="K29" s="2"/>
    </row>
    <row r="30" spans="4:11" ht="17.25" x14ac:dyDescent="0.3">
      <c r="D30" s="2"/>
      <c r="E30" s="2"/>
      <c r="F30" s="2"/>
      <c r="G30" s="2"/>
      <c r="H30" s="2"/>
      <c r="I30" s="2"/>
      <c r="J30" s="2"/>
      <c r="K30" s="2"/>
    </row>
    <row r="31" spans="4:11" ht="17.25" x14ac:dyDescent="0.3">
      <c r="D31" s="2"/>
      <c r="E31" s="2"/>
      <c r="F31" s="2"/>
      <c r="G31" s="2"/>
      <c r="H31" s="2"/>
      <c r="I31" s="2"/>
      <c r="J31" s="2"/>
      <c r="K31" s="2"/>
    </row>
    <row r="32" spans="4:11" ht="17.25" x14ac:dyDescent="0.3">
      <c r="D32" s="2"/>
      <c r="E32" s="2"/>
      <c r="F32" s="2"/>
      <c r="G32" s="2"/>
      <c r="H32" s="2"/>
      <c r="I32" s="2"/>
      <c r="J32" s="2"/>
      <c r="K32" s="2"/>
    </row>
  </sheetData>
  <mergeCells count="2">
    <mergeCell ref="A3:B3"/>
    <mergeCell ref="D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THOR</cp:lastModifiedBy>
  <dcterms:created xsi:type="dcterms:W3CDTF">2021-07-14T13:11:00Z</dcterms:created>
  <dcterms:modified xsi:type="dcterms:W3CDTF">2022-06-23T15:10:54Z</dcterms:modified>
</cp:coreProperties>
</file>